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>
    <definedName name="_xlnm.Print_Area" localSheetId="0">'Sheet1'!$B$2:$AC$109</definedName>
  </definedNames>
  <calcPr fullCalcOnLoad="1"/>
</workbook>
</file>

<file path=xl/sharedStrings.xml><?xml version="1.0" encoding="utf-8"?>
<sst xmlns="http://schemas.openxmlformats.org/spreadsheetml/2006/main" count="214" uniqueCount="73">
  <si>
    <t>組別</t>
  </si>
  <si>
    <t>生年月日</t>
  </si>
  <si>
    <t>自宅住所</t>
  </si>
  <si>
    <t>　保護者</t>
  </si>
  <si>
    <t>[組別名称]</t>
  </si>
  <si>
    <t>順位</t>
  </si>
  <si>
    <t>大会名称</t>
  </si>
  <si>
    <t>料金</t>
  </si>
  <si>
    <t>電話番号</t>
  </si>
  <si>
    <t>個人情報は本大会以外に使用することはありません</t>
  </si>
  <si>
    <t>参加
料金</t>
  </si>
  <si>
    <t>[CD]</t>
  </si>
  <si>
    <t>氏名</t>
  </si>
  <si>
    <t>〒</t>
  </si>
  <si>
    <t>sys-ID</t>
  </si>
  <si>
    <t>　　き り と り 線　　　　　　　　　　　　　　　　　　　　　　　　　　　　　　　　　　　　　　　き り と り 線　　　　　　　　　　　　　　　　　　　　　　　　　　　　　　　　　　　　　　　き り と り 線</t>
  </si>
  <si>
    <t>事務局使用欄</t>
  </si>
  <si>
    <t>受付</t>
  </si>
  <si>
    <t>[ふりがなしめい]</t>
  </si>
  <si>
    <t>[漢字氏名]</t>
  </si>
  <si>
    <t>RANK</t>
  </si>
  <si>
    <t xml:space="preserve">位 </t>
  </si>
  <si>
    <t>所属団体等名称</t>
  </si>
  <si>
    <t>傷害保険の加入</t>
  </si>
  <si>
    <t>円</t>
  </si>
  <si>
    <t>印</t>
  </si>
  <si>
    <t>年</t>
  </si>
  <si>
    <t>月</t>
  </si>
  <si>
    <t>日</t>
  </si>
  <si>
    <t>生</t>
  </si>
  <si>
    <t>西暦</t>
  </si>
  <si>
    <t>歳）</t>
  </si>
  <si>
    <t>（</t>
  </si>
  <si>
    <t>本大会に上記申込者が参加することを認めます。
自己責任の事故発生は、私の責任において処理します。</t>
  </si>
  <si>
    <t>昨シーズンのナスターレースオフィシャルポイント
[NST-P]　　※該当がある方のみ記入です</t>
  </si>
  <si>
    <t>参加者が高校生以下の
保護者同意欄</t>
  </si>
  <si>
    <t>主な成績
（昨年）</t>
  </si>
  <si>
    <t>私は　傷害保険に「加入」しているので　出場できます</t>
  </si>
  <si>
    <t>※必ず何かを書いてください
例）○○レーシング　○○中学校</t>
  </si>
  <si>
    <t>キッズおんなのこの部</t>
  </si>
  <si>
    <t>小学1年女子の部</t>
  </si>
  <si>
    <t>小学２年女子の部</t>
  </si>
  <si>
    <t>小学3年女子の部</t>
  </si>
  <si>
    <t>小学4年女子の部</t>
  </si>
  <si>
    <t>小学5年女子の部</t>
  </si>
  <si>
    <t>小学6年女子の部</t>
  </si>
  <si>
    <t>中学生女子の部</t>
  </si>
  <si>
    <t>エレガントレディーの部</t>
  </si>
  <si>
    <t>キッズおとこのこの部</t>
  </si>
  <si>
    <t>小学1年男子の部</t>
  </si>
  <si>
    <t>小学２年男子の部</t>
  </si>
  <si>
    <t>小学３年男子の部</t>
  </si>
  <si>
    <t>小学４年男子の部</t>
  </si>
  <si>
    <t>小学５年男子の部</t>
  </si>
  <si>
    <t>小学６年男子の部</t>
  </si>
  <si>
    <t>アイアンマンの部</t>
  </si>
  <si>
    <t>ジェントルマンの部</t>
  </si>
  <si>
    <t>界王の部</t>
  </si>
  <si>
    <t>神の部</t>
  </si>
  <si>
    <t>中学生男子の部</t>
  </si>
  <si>
    <t>ヤング・ミドルマンの部</t>
  </si>
  <si>
    <t>東川　花子</t>
  </si>
  <si>
    <t>ひがしかわ　はなこ</t>
  </si>
  <si>
    <t>東川レーシング</t>
  </si>
  <si>
    <t>***-****</t>
  </si>
  <si>
    <t>東川町●町●丁目●番●号</t>
  </si>
  <si>
    <t>0166-82-****</t>
  </si>
  <si>
    <t>東川　スキ郎</t>
  </si>
  <si>
    <t>み　ほ　ん　　　み　ほ　ん</t>
  </si>
  <si>
    <t>キャンモアＧＳＬ</t>
  </si>
  <si>
    <t>2018年1月1日現在</t>
  </si>
  <si>
    <t>キャンモアGSL14参加申込書　（漏れなく記入　- Excel使用の方は水色部分に入力してください。 -）</t>
  </si>
  <si>
    <t>キャンモアGSL14参加申込書　（漏れなく記入　- Excel使用の方は水色部分に入力してください。 -）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</si>
</sst>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0.00_ "/>
    <numFmt numFmtId="183" formatCode="\※0&quot;年&quot;\1&quot;月&quot;\1&quot;日&quot;&quot;現&quot;&quot;在&quot;"/>
    <numFmt numFmtId="184" formatCode="0&quot;年&quot;\1&quot;月&quot;\1&quot;日&quot;&quot;現&quot;&quot;在&quot;"/>
    <numFmt numFmtId="185" formatCode="&quot;キャンモアGSL&quot;0"/>
    <numFmt numFmtId="186" formatCode="&quot;キャンモアGSL&quot;0&quot;参加申込書　（漏れなく記入　- Excel使用の方は水色部分に入力してください。 -）&quot;"/>
    <numFmt numFmtId="187" formatCode="\20\1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b/>
      <sz val="6"/>
      <name val="ＭＳ ゴシック"/>
      <family val="3"/>
    </font>
    <font>
      <b/>
      <i/>
      <sz val="6"/>
      <name val="ＭＳ ゴシック"/>
      <family val="3"/>
    </font>
    <font>
      <sz val="6"/>
      <name val="ＭＳ ゴシック"/>
      <family val="3"/>
    </font>
    <font>
      <i/>
      <sz val="6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30"/>
      <color indexed="10"/>
      <name val="ＭＳ ゴシック"/>
      <family val="3"/>
    </font>
    <font>
      <sz val="10"/>
      <color indexed="9"/>
      <name val="ＭＳ ゴシック"/>
      <family val="3"/>
    </font>
    <font>
      <sz val="12"/>
      <color indexed="8"/>
      <name val="ＭＳ ゴシック"/>
      <family val="3"/>
    </font>
    <font>
      <i/>
      <sz val="9"/>
      <color indexed="8"/>
      <name val="ＭＳ ゴシック"/>
      <family val="3"/>
    </font>
    <font>
      <b/>
      <sz val="30"/>
      <name val="ＭＳ ゴシック"/>
      <family val="3"/>
    </font>
    <font>
      <sz val="8"/>
      <name val="ＭＳ 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  <font>
      <b/>
      <sz val="3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19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19" borderId="0" xfId="0" applyFont="1" applyFill="1" applyAlignment="1">
      <alignment vertical="center"/>
    </xf>
    <xf numFmtId="0" fontId="27" fillId="19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19" borderId="0" xfId="0" applyFont="1" applyFill="1" applyAlignment="1">
      <alignment vertical="center"/>
    </xf>
    <xf numFmtId="0" fontId="29" fillId="19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19" borderId="0" xfId="0" applyFont="1" applyFill="1" applyAlignment="1">
      <alignment vertical="center"/>
    </xf>
    <xf numFmtId="0" fontId="31" fillId="0" borderId="11" xfId="0" applyFont="1" applyFill="1" applyBorder="1" applyAlignment="1">
      <alignment horizontal="distributed" vertical="center" indent="1"/>
    </xf>
    <xf numFmtId="0" fontId="31" fillId="0" borderId="12" xfId="0" applyFont="1" applyFill="1" applyBorder="1" applyAlignment="1">
      <alignment horizontal="distributed" vertical="center" indent="1"/>
    </xf>
    <xf numFmtId="0" fontId="24" fillId="0" borderId="13" xfId="0" applyFont="1" applyBorder="1" applyAlignment="1">
      <alignment vertical="top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vertical="top"/>
    </xf>
    <xf numFmtId="0" fontId="26" fillId="0" borderId="16" xfId="0" applyFont="1" applyBorder="1" applyAlignment="1">
      <alignment horizontal="center" vertical="center"/>
    </xf>
    <xf numFmtId="0" fontId="32" fillId="19" borderId="0" xfId="0" applyFont="1" applyFill="1" applyBorder="1" applyAlignment="1">
      <alignment horizontal="center" vertical="center" textRotation="255"/>
    </xf>
    <xf numFmtId="0" fontId="31" fillId="0" borderId="17" xfId="0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3" fillId="0" borderId="14" xfId="0" applyFont="1" applyBorder="1" applyAlignment="1">
      <alignment horizontal="right" vertical="center" indent="1"/>
    </xf>
    <xf numFmtId="0" fontId="33" fillId="0" borderId="16" xfId="0" applyFont="1" applyBorder="1" applyAlignment="1">
      <alignment horizontal="right" vertical="center" indent="1"/>
    </xf>
    <xf numFmtId="0" fontId="30" fillId="33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8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1"/>
    </xf>
    <xf numFmtId="0" fontId="24" fillId="0" borderId="20" xfId="0" applyFont="1" applyBorder="1" applyAlignment="1">
      <alignment vertical="top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vertical="top"/>
    </xf>
    <xf numFmtId="0" fontId="26" fillId="0" borderId="23" xfId="0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3" fontId="33" fillId="0" borderId="25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 indent="1"/>
    </xf>
    <xf numFmtId="0" fontId="33" fillId="0" borderId="26" xfId="0" applyFont="1" applyBorder="1" applyAlignment="1">
      <alignment horizontal="right" vertical="center" indent="1"/>
    </xf>
    <xf numFmtId="0" fontId="31" fillId="0" borderId="27" xfId="0" applyFont="1" applyFill="1" applyBorder="1" applyAlignment="1">
      <alignment horizontal="distributed" vertical="center" wrapText="1" indent="1"/>
    </xf>
    <xf numFmtId="0" fontId="31" fillId="0" borderId="28" xfId="0" applyFont="1" applyFill="1" applyBorder="1" applyAlignment="1">
      <alignment horizontal="distributed" vertical="center" wrapText="1" indent="1"/>
    </xf>
    <xf numFmtId="0" fontId="31" fillId="0" borderId="29" xfId="0" applyFont="1" applyFill="1" applyBorder="1" applyAlignment="1">
      <alignment horizontal="distributed" vertical="center" wrapText="1" indent="1"/>
    </xf>
    <xf numFmtId="0" fontId="24" fillId="0" borderId="3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4" fillId="0" borderId="25" xfId="0" applyFont="1" applyBorder="1" applyAlignment="1">
      <alignment vertical="top"/>
    </xf>
    <xf numFmtId="0" fontId="26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3" fontId="33" fillId="0" borderId="33" xfId="0" applyNumberFormat="1" applyFont="1" applyBorder="1" applyAlignment="1">
      <alignment vertical="center"/>
    </xf>
    <xf numFmtId="3" fontId="33" fillId="0" borderId="34" xfId="0" applyNumberFormat="1" applyFont="1" applyBorder="1" applyAlignment="1">
      <alignment vertical="center"/>
    </xf>
    <xf numFmtId="0" fontId="33" fillId="0" borderId="34" xfId="0" applyFont="1" applyBorder="1" applyAlignment="1">
      <alignment horizontal="right" vertical="center" indent="1"/>
    </xf>
    <xf numFmtId="0" fontId="33" fillId="0" borderId="35" xfId="0" applyFont="1" applyBorder="1" applyAlignment="1">
      <alignment horizontal="right" vertical="center" indent="1"/>
    </xf>
    <xf numFmtId="0" fontId="31" fillId="0" borderId="36" xfId="0" applyFont="1" applyFill="1" applyBorder="1" applyAlignment="1">
      <alignment horizontal="distributed" vertical="center" wrapText="1" indent="1"/>
    </xf>
    <xf numFmtId="0" fontId="31" fillId="0" borderId="21" xfId="0" applyFont="1" applyFill="1" applyBorder="1" applyAlignment="1">
      <alignment horizontal="distributed" vertical="center" wrapText="1" indent="1"/>
    </xf>
    <xf numFmtId="0" fontId="31" fillId="0" borderId="22" xfId="0" applyFont="1" applyFill="1" applyBorder="1" applyAlignment="1">
      <alignment horizontal="distributed" vertical="center" wrapText="1" inden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32" fillId="19" borderId="0" xfId="0" applyFont="1" applyFill="1" applyBorder="1" applyAlignment="1">
      <alignment horizontal="center" vertical="center" textRotation="255"/>
    </xf>
    <xf numFmtId="0" fontId="24" fillId="19" borderId="0" xfId="0" applyFont="1" applyFill="1" applyBorder="1" applyAlignment="1">
      <alignment horizontal="right" vertical="center"/>
    </xf>
    <xf numFmtId="0" fontId="34" fillId="0" borderId="37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 shrinkToFit="1"/>
    </xf>
    <xf numFmtId="0" fontId="36" fillId="0" borderId="31" xfId="0" applyNumberFormat="1" applyFont="1" applyBorder="1" applyAlignment="1">
      <alignment horizontal="left" vertical="center" wrapText="1"/>
    </xf>
    <xf numFmtId="0" fontId="32" fillId="19" borderId="0" xfId="0" applyFont="1" applyFill="1" applyBorder="1" applyAlignment="1">
      <alignment vertical="center" textRotation="255"/>
    </xf>
    <xf numFmtId="0" fontId="31" fillId="0" borderId="17" xfId="0" applyFont="1" applyFill="1" applyBorder="1" applyAlignment="1">
      <alignment horizontal="center" vertical="distributed" textRotation="255" wrapText="1" indent="1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 indent="1"/>
    </xf>
    <xf numFmtId="0" fontId="36" fillId="0" borderId="31" xfId="0" applyFont="1" applyBorder="1" applyAlignment="1">
      <alignment horizontal="left" vertical="center" wrapText="1" indent="1"/>
    </xf>
    <xf numFmtId="0" fontId="31" fillId="0" borderId="24" xfId="0" applyFont="1" applyFill="1" applyBorder="1" applyAlignment="1">
      <alignment horizontal="center" vertical="distributed" textRotation="255" indent="1"/>
    </xf>
    <xf numFmtId="0" fontId="30" fillId="0" borderId="3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40" xfId="0" applyFont="1" applyBorder="1" applyAlignment="1">
      <alignment horizontal="right" vertical="center"/>
    </xf>
    <xf numFmtId="0" fontId="37" fillId="0" borderId="36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 wrapText="1" indent="1"/>
    </xf>
    <xf numFmtId="0" fontId="36" fillId="0" borderId="23" xfId="0" applyFont="1" applyBorder="1" applyAlignment="1">
      <alignment horizontal="left" vertical="center" wrapText="1" indent="1"/>
    </xf>
    <xf numFmtId="0" fontId="30" fillId="0" borderId="30" xfId="0" applyFont="1" applyBorder="1" applyAlignment="1">
      <alignment vertical="center"/>
    </xf>
    <xf numFmtId="180" fontId="30" fillId="0" borderId="28" xfId="0" applyNumberFormat="1" applyFont="1" applyBorder="1" applyAlignment="1">
      <alignment horizontal="left" vertical="center"/>
    </xf>
    <xf numFmtId="0" fontId="30" fillId="0" borderId="28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6" fillId="0" borderId="25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20" xfId="0" applyFont="1" applyBorder="1" applyAlignment="1">
      <alignment horizontal="left" vertical="center" indent="1"/>
    </xf>
    <xf numFmtId="0" fontId="26" fillId="0" borderId="21" xfId="0" applyFont="1" applyBorder="1" applyAlignment="1">
      <alignment horizontal="left" vertical="center" indent="1"/>
    </xf>
    <xf numFmtId="0" fontId="26" fillId="0" borderId="23" xfId="0" applyFont="1" applyBorder="1" applyAlignment="1">
      <alignment horizontal="left" vertical="center" indent="1"/>
    </xf>
    <xf numFmtId="0" fontId="31" fillId="0" borderId="32" xfId="0" applyFont="1" applyFill="1" applyBorder="1" applyAlignment="1">
      <alignment horizontal="center" vertical="distributed" textRotation="255" indent="1"/>
    </xf>
    <xf numFmtId="0" fontId="30" fillId="0" borderId="41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44" xfId="0" applyFont="1" applyBorder="1" applyAlignment="1">
      <alignment horizontal="right" vertical="center"/>
    </xf>
    <xf numFmtId="0" fontId="31" fillId="0" borderId="27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distributed" vertical="center" indent="1"/>
    </xf>
    <xf numFmtId="0" fontId="31" fillId="0" borderId="29" xfId="0" applyFont="1" applyFill="1" applyBorder="1" applyAlignment="1">
      <alignment horizontal="distributed" vertical="center" indent="1"/>
    </xf>
    <xf numFmtId="0" fontId="26" fillId="0" borderId="30" xfId="0" applyFont="1" applyBorder="1" applyAlignment="1">
      <alignment horizontal="left" vertical="center" indent="1"/>
    </xf>
    <xf numFmtId="0" fontId="26" fillId="0" borderId="28" xfId="0" applyFont="1" applyBorder="1" applyAlignment="1">
      <alignment horizontal="left" vertical="center" indent="1"/>
    </xf>
    <xf numFmtId="0" fontId="26" fillId="0" borderId="31" xfId="0" applyFont="1" applyBorder="1" applyAlignment="1">
      <alignment horizontal="left" vertical="center" indent="1"/>
    </xf>
    <xf numFmtId="0" fontId="31" fillId="0" borderId="36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22" xfId="0" applyFont="1" applyFill="1" applyBorder="1" applyAlignment="1">
      <alignment horizontal="distributed" vertical="center" inden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82" fontId="30" fillId="0" borderId="14" xfId="0" applyNumberFormat="1" applyFont="1" applyFill="1" applyBorder="1" applyAlignment="1">
      <alignment horizontal="center" vertical="center"/>
    </xf>
    <xf numFmtId="182" fontId="30" fillId="0" borderId="16" xfId="0" applyNumberFormat="1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182" fontId="30" fillId="0" borderId="0" xfId="0" applyNumberFormat="1" applyFont="1" applyFill="1" applyBorder="1" applyAlignment="1">
      <alignment horizontal="center" vertical="center"/>
    </xf>
    <xf numFmtId="182" fontId="30" fillId="0" borderId="26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distributed" vertical="center" wrapText="1" indent="1"/>
    </xf>
    <xf numFmtId="0" fontId="31" fillId="0" borderId="34" xfId="0" applyFont="1" applyFill="1" applyBorder="1" applyAlignment="1">
      <alignment horizontal="distributed" vertical="center" wrapText="1" indent="1"/>
    </xf>
    <xf numFmtId="0" fontId="31" fillId="0" borderId="49" xfId="0" applyFont="1" applyFill="1" applyBorder="1" applyAlignment="1">
      <alignment horizontal="distributed" vertical="center" wrapText="1" inden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182" fontId="30" fillId="0" borderId="34" xfId="0" applyNumberFormat="1" applyFont="1" applyFill="1" applyBorder="1" applyAlignment="1">
      <alignment horizontal="center" vertical="center"/>
    </xf>
    <xf numFmtId="182" fontId="30" fillId="0" borderId="35" xfId="0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distributed" vertical="center"/>
    </xf>
    <xf numFmtId="0" fontId="30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 wrapText="1"/>
    </xf>
    <xf numFmtId="0" fontId="24" fillId="19" borderId="0" xfId="0" applyFont="1" applyFill="1" applyBorder="1" applyAlignment="1">
      <alignment horizontal="left" wrapText="1"/>
    </xf>
    <xf numFmtId="0" fontId="32" fillId="19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45" xfId="0" applyFont="1" applyFill="1" applyBorder="1" applyAlignment="1">
      <alignment horizontal="distributed" vertical="center" wrapText="1" indent="1"/>
    </xf>
    <xf numFmtId="0" fontId="31" fillId="0" borderId="14" xfId="0" applyFont="1" applyFill="1" applyBorder="1" applyAlignment="1">
      <alignment horizontal="distributed" vertical="center" wrapText="1" indent="1"/>
    </xf>
    <xf numFmtId="0" fontId="31" fillId="0" borderId="15" xfId="0" applyFont="1" applyFill="1" applyBorder="1" applyAlignment="1">
      <alignment horizontal="distributed" vertical="center" wrapText="1" inden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9" fillId="19" borderId="5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19" borderId="28" xfId="0" applyFont="1" applyFill="1" applyBorder="1" applyAlignment="1">
      <alignment vertical="center"/>
    </xf>
    <xf numFmtId="0" fontId="40" fillId="19" borderId="0" xfId="0" applyFont="1" applyFill="1" applyBorder="1" applyAlignment="1">
      <alignment horizontal="center" vertical="center"/>
    </xf>
    <xf numFmtId="0" fontId="41" fillId="19" borderId="0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right" vertical="center"/>
    </xf>
    <xf numFmtId="0" fontId="31" fillId="34" borderId="51" xfId="0" applyFont="1" applyFill="1" applyBorder="1" applyAlignment="1">
      <alignment horizontal="center" vertical="center"/>
    </xf>
    <xf numFmtId="0" fontId="31" fillId="34" borderId="52" xfId="0" applyFont="1" applyFill="1" applyBorder="1" applyAlignment="1">
      <alignment horizontal="center" vertical="center"/>
    </xf>
    <xf numFmtId="0" fontId="31" fillId="34" borderId="53" xfId="0" applyFont="1" applyFill="1" applyBorder="1" applyAlignment="1">
      <alignment horizontal="center" vertical="center"/>
    </xf>
    <xf numFmtId="0" fontId="31" fillId="34" borderId="54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66" fillId="19" borderId="0" xfId="0" applyFont="1" applyFill="1" applyBorder="1" applyAlignment="1">
      <alignment horizontal="center" vertical="center"/>
    </xf>
    <xf numFmtId="0" fontId="43" fillId="19" borderId="0" xfId="0" applyFont="1" applyFill="1" applyBorder="1" applyAlignment="1">
      <alignment vertical="center"/>
    </xf>
    <xf numFmtId="0" fontId="44" fillId="0" borderId="57" xfId="0" applyFont="1" applyFill="1" applyBorder="1" applyAlignment="1">
      <alignment vertical="center"/>
    </xf>
    <xf numFmtId="0" fontId="44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59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19" borderId="0" xfId="0" applyFont="1" applyFill="1" applyAlignment="1">
      <alignment/>
    </xf>
    <xf numFmtId="0" fontId="23" fillId="19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textRotation="255"/>
    </xf>
    <xf numFmtId="0" fontId="32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44" fillId="0" borderId="64" xfId="0" applyFont="1" applyFill="1" applyBorder="1" applyAlignment="1">
      <alignment vertical="center"/>
    </xf>
    <xf numFmtId="0" fontId="44" fillId="0" borderId="61" xfId="0" applyFont="1" applyFill="1" applyBorder="1" applyAlignment="1">
      <alignment vertical="center"/>
    </xf>
    <xf numFmtId="0" fontId="31" fillId="0" borderId="65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0" fontId="30" fillId="0" borderId="0" xfId="0" applyFont="1" applyAlignment="1">
      <alignment horizontal="distributed" vertical="center"/>
    </xf>
    <xf numFmtId="0" fontId="30" fillId="0" borderId="11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justify" vertical="center" wrapText="1"/>
    </xf>
    <xf numFmtId="38" fontId="47" fillId="0" borderId="68" xfId="49" applyFont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justify" vertical="center" wrapText="1"/>
    </xf>
    <xf numFmtId="38" fontId="47" fillId="0" borderId="70" xfId="49" applyFont="1" applyBorder="1" applyAlignment="1">
      <alignment vertical="center"/>
    </xf>
    <xf numFmtId="0" fontId="30" fillId="0" borderId="71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justify" vertical="center" wrapText="1"/>
    </xf>
    <xf numFmtId="38" fontId="47" fillId="0" borderId="73" xfId="49" applyFont="1" applyBorder="1" applyAlignment="1">
      <alignment vertical="center"/>
    </xf>
    <xf numFmtId="0" fontId="30" fillId="0" borderId="74" xfId="0" applyFont="1" applyBorder="1" applyAlignment="1">
      <alignment horizontal="center" vertical="center" wrapText="1"/>
    </xf>
    <xf numFmtId="0" fontId="47" fillId="0" borderId="75" xfId="0" applyFont="1" applyBorder="1" applyAlignment="1">
      <alignment horizontal="justify" vertical="center" wrapText="1"/>
    </xf>
    <xf numFmtId="0" fontId="47" fillId="0" borderId="7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theme="0"/>
      </font>
    </dxf>
    <dxf>
      <font>
        <b val="0"/>
        <i val="0"/>
        <color theme="4"/>
      </font>
      <fill>
        <patternFill>
          <fgColor indexed="64"/>
          <bgColor theme="8" tint="0.7999799847602844"/>
        </patternFill>
      </fill>
    </dxf>
    <dxf>
      <font>
        <color theme="0"/>
      </font>
    </dxf>
    <dxf>
      <font>
        <b val="0"/>
        <i val="0"/>
        <color theme="4"/>
      </font>
      <fill>
        <patternFill>
          <fgColor indexed="64"/>
          <bgColor theme="8" tint="0.7999799847602844"/>
        </patternFill>
      </fill>
    </dxf>
    <dxf>
      <font>
        <color theme="0"/>
      </font>
    </dxf>
    <dxf>
      <font>
        <b val="0"/>
        <i val="0"/>
        <color theme="4"/>
      </font>
      <fill>
        <patternFill>
          <fgColor indexed="64"/>
          <bgColor theme="8" tint="0.7999799847602844"/>
        </patternFill>
      </fill>
    </dxf>
    <dxf>
      <font>
        <color theme="0"/>
      </font>
    </dxf>
    <dxf>
      <font>
        <b val="0"/>
        <i val="0"/>
        <color theme="4"/>
      </font>
      <fill>
        <patternFill>
          <fgColor indexed="64"/>
          <bgColor theme="8" tint="0.7999799847602844"/>
        </patternFill>
      </fill>
    </dxf>
    <dxf>
      <font>
        <b val="0"/>
        <i val="0"/>
        <color theme="4"/>
      </font>
      <fill>
        <patternFill>
          <fgColor indexed="64"/>
          <bgColor theme="8" tint="0.799979984760284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33"/>
  <sheetViews>
    <sheetView showGridLines="0" showRowColHeaders="0" tabSelected="1" view="pageBreakPreview" zoomScale="85" zoomScaleSheetLayoutView="85" workbookViewId="0" topLeftCell="A1">
      <selection activeCell="D4" sqref="D4:AB4"/>
    </sheetView>
  </sheetViews>
  <sheetFormatPr defaultColWidth="9.00390625" defaultRowHeight="13.5"/>
  <cols>
    <col min="1" max="1" width="1.25" style="192" customWidth="1"/>
    <col min="2" max="2" width="1.625" style="192" customWidth="1"/>
    <col min="3" max="3" width="1.00390625" style="14" customWidth="1"/>
    <col min="4" max="4" width="5.75390625" style="192" customWidth="1"/>
    <col min="5" max="5" width="5.625" style="14" customWidth="1"/>
    <col min="6" max="6" width="4.75390625" style="30" bestFit="1" customWidth="1"/>
    <col min="7" max="7" width="3.875" style="223" bestFit="1" customWidth="1"/>
    <col min="8" max="8" width="4.50390625" style="223" customWidth="1"/>
    <col min="9" max="9" width="7.625" style="223" customWidth="1"/>
    <col min="10" max="10" width="3.625" style="223" customWidth="1"/>
    <col min="11" max="11" width="7.625" style="30" customWidth="1"/>
    <col min="12" max="12" width="3.625" style="30" customWidth="1"/>
    <col min="13" max="13" width="7.625" style="30" customWidth="1"/>
    <col min="14" max="15" width="3.625" style="30" customWidth="1"/>
    <col min="16" max="16" width="2.625" style="30" bestFit="1" customWidth="1"/>
    <col min="17" max="18" width="5.50390625" style="30" customWidth="1"/>
    <col min="19" max="19" width="16.75390625" style="30" bestFit="1" customWidth="1"/>
    <col min="20" max="20" width="2.625" style="14" customWidth="1"/>
    <col min="21" max="21" width="5.125" style="192" bestFit="1" customWidth="1"/>
    <col min="22" max="23" width="7.625" style="192" customWidth="1"/>
    <col min="24" max="24" width="8.125" style="192" customWidth="1"/>
    <col min="25" max="25" width="3.125" style="192" customWidth="1"/>
    <col min="26" max="26" width="8.625" style="192" customWidth="1"/>
    <col min="27" max="27" width="4.25390625" style="192" bestFit="1" customWidth="1"/>
    <col min="28" max="28" width="3.75390625" style="192" bestFit="1" customWidth="1"/>
    <col min="29" max="29" width="1.00390625" style="14" customWidth="1"/>
    <col min="30" max="30" width="1.00390625" style="191" customWidth="1"/>
    <col min="31" max="31" width="5.125" style="192" bestFit="1" customWidth="1"/>
    <col min="32" max="32" width="14.875" style="192" bestFit="1" customWidth="1"/>
    <col min="33" max="33" width="5.875" style="192" bestFit="1" customWidth="1"/>
    <col min="34" max="16384" width="9.00390625" style="192" customWidth="1"/>
  </cols>
  <sheetData>
    <row r="2" spans="3:30" s="1" customFormat="1" ht="9">
      <c r="C2" s="2" t="s">
        <v>15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29" s="6" customFormat="1" ht="3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pans="2:30" s="10" customFormat="1" ht="21">
      <c r="B4" s="7"/>
      <c r="C4" s="7"/>
      <c r="D4" s="8" t="s">
        <v>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9"/>
    </row>
    <row r="5" spans="2:30" s="14" customFormat="1" ht="3" customHeight="1"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3"/>
    </row>
    <row r="6" spans="2:30" s="30" customFormat="1" ht="11.25" customHeight="1">
      <c r="B6" s="15"/>
      <c r="C6" s="15"/>
      <c r="D6" s="16" t="s">
        <v>0</v>
      </c>
      <c r="E6" s="17"/>
      <c r="F6" s="17"/>
      <c r="G6" s="18" t="s">
        <v>11</v>
      </c>
      <c r="H6" s="19">
        <v>104</v>
      </c>
      <c r="I6" s="19"/>
      <c r="J6" s="19"/>
      <c r="K6" s="20"/>
      <c r="L6" s="18" t="s">
        <v>4</v>
      </c>
      <c r="M6" s="21"/>
      <c r="N6" s="19" t="str">
        <f>VLOOKUP(H6,$AE$110:$AF$131,2)</f>
        <v>小学3年女子の部</v>
      </c>
      <c r="O6" s="19"/>
      <c r="P6" s="19"/>
      <c r="Q6" s="19"/>
      <c r="R6" s="19"/>
      <c r="S6" s="22"/>
      <c r="T6" s="23"/>
      <c r="U6" s="24" t="s">
        <v>10</v>
      </c>
      <c r="V6" s="25">
        <f>VLOOKUP(H6,$AE$110:$AG$131,3)</f>
        <v>2000</v>
      </c>
      <c r="W6" s="26"/>
      <c r="X6" s="26"/>
      <c r="Y6" s="26"/>
      <c r="Z6" s="26"/>
      <c r="AA6" s="27" t="s">
        <v>24</v>
      </c>
      <c r="AB6" s="28"/>
      <c r="AC6" s="15"/>
      <c r="AD6" s="29"/>
    </row>
    <row r="7" spans="2:30" s="30" customFormat="1" ht="11.25" customHeight="1">
      <c r="B7" s="15"/>
      <c r="C7" s="15"/>
      <c r="D7" s="31"/>
      <c r="E7" s="32"/>
      <c r="F7" s="32"/>
      <c r="G7" s="33"/>
      <c r="H7" s="34"/>
      <c r="I7" s="34"/>
      <c r="J7" s="34"/>
      <c r="K7" s="35"/>
      <c r="L7" s="33"/>
      <c r="M7" s="36"/>
      <c r="N7" s="34"/>
      <c r="O7" s="34"/>
      <c r="P7" s="34"/>
      <c r="Q7" s="34"/>
      <c r="R7" s="34"/>
      <c r="S7" s="37"/>
      <c r="T7" s="23"/>
      <c r="U7" s="38"/>
      <c r="V7" s="39"/>
      <c r="W7" s="40"/>
      <c r="X7" s="40"/>
      <c r="Y7" s="40"/>
      <c r="Z7" s="40"/>
      <c r="AA7" s="41"/>
      <c r="AB7" s="42"/>
      <c r="AC7" s="15"/>
      <c r="AD7" s="29"/>
    </row>
    <row r="8" spans="2:30" s="30" customFormat="1" ht="13.5" customHeight="1">
      <c r="B8" s="15"/>
      <c r="C8" s="15"/>
      <c r="D8" s="43" t="s">
        <v>12</v>
      </c>
      <c r="E8" s="44"/>
      <c r="F8" s="45"/>
      <c r="G8" s="46" t="s">
        <v>18</v>
      </c>
      <c r="H8" s="47"/>
      <c r="I8" s="48" t="s">
        <v>62</v>
      </c>
      <c r="J8" s="48"/>
      <c r="K8" s="49"/>
      <c r="L8" s="50" t="s">
        <v>19</v>
      </c>
      <c r="M8" s="47"/>
      <c r="N8" s="51" t="s">
        <v>61</v>
      </c>
      <c r="O8" s="51"/>
      <c r="P8" s="51"/>
      <c r="Q8" s="51"/>
      <c r="R8" s="51"/>
      <c r="S8" s="52"/>
      <c r="T8" s="23"/>
      <c r="U8" s="53"/>
      <c r="V8" s="54"/>
      <c r="W8" s="55"/>
      <c r="X8" s="55"/>
      <c r="Y8" s="55"/>
      <c r="Z8" s="55"/>
      <c r="AA8" s="56"/>
      <c r="AB8" s="57"/>
      <c r="AC8" s="15"/>
      <c r="AD8" s="29"/>
    </row>
    <row r="9" spans="2:30" s="30" customFormat="1" ht="11.25" customHeight="1">
      <c r="B9" s="15"/>
      <c r="C9" s="15"/>
      <c r="D9" s="58"/>
      <c r="E9" s="59"/>
      <c r="F9" s="60"/>
      <c r="G9" s="33"/>
      <c r="H9" s="36"/>
      <c r="I9" s="61"/>
      <c r="J9" s="61"/>
      <c r="K9" s="62"/>
      <c r="L9" s="33"/>
      <c r="M9" s="36"/>
      <c r="N9" s="34"/>
      <c r="O9" s="34"/>
      <c r="P9" s="34"/>
      <c r="Q9" s="34"/>
      <c r="R9" s="34"/>
      <c r="S9" s="37"/>
      <c r="T9" s="23"/>
      <c r="U9" s="63"/>
      <c r="V9" s="64"/>
      <c r="W9" s="64"/>
      <c r="X9" s="64"/>
      <c r="Y9" s="64"/>
      <c r="Z9" s="64"/>
      <c r="AA9" s="64"/>
      <c r="AB9" s="64"/>
      <c r="AC9" s="15"/>
      <c r="AD9" s="29"/>
    </row>
    <row r="10" spans="2:30" s="30" customFormat="1" ht="21" customHeight="1">
      <c r="B10" s="15"/>
      <c r="C10" s="15"/>
      <c r="D10" s="31" t="s">
        <v>1</v>
      </c>
      <c r="E10" s="32"/>
      <c r="F10" s="32"/>
      <c r="G10" s="65" t="s">
        <v>30</v>
      </c>
      <c r="H10" s="66"/>
      <c r="I10" s="67">
        <v>2008</v>
      </c>
      <c r="J10" s="68" t="s">
        <v>26</v>
      </c>
      <c r="K10" s="67">
        <v>1</v>
      </c>
      <c r="L10" s="68" t="s">
        <v>27</v>
      </c>
      <c r="M10" s="67">
        <v>20</v>
      </c>
      <c r="N10" s="68" t="s">
        <v>28</v>
      </c>
      <c r="O10" s="69" t="s">
        <v>29</v>
      </c>
      <c r="P10" s="70" t="s">
        <v>32</v>
      </c>
      <c r="Q10" s="71">
        <f ca="1">DATEDIF(DATE(I10,K10,M10),DATE(YEAR(NOW()),1,1),"y")</f>
        <v>8</v>
      </c>
      <c r="R10" s="70" t="s">
        <v>31</v>
      </c>
      <c r="S10" s="72" t="s">
        <v>70</v>
      </c>
      <c r="T10" s="73"/>
      <c r="U10" s="74" t="s">
        <v>36</v>
      </c>
      <c r="V10" s="75" t="s">
        <v>6</v>
      </c>
      <c r="W10" s="76"/>
      <c r="X10" s="76"/>
      <c r="Y10" s="76"/>
      <c r="Z10" s="77"/>
      <c r="AA10" s="75" t="s">
        <v>5</v>
      </c>
      <c r="AB10" s="78"/>
      <c r="AC10" s="79"/>
      <c r="AD10" s="29"/>
    </row>
    <row r="11" spans="2:30" s="30" customFormat="1" ht="12" customHeight="1">
      <c r="B11" s="15"/>
      <c r="C11" s="15"/>
      <c r="D11" s="43" t="s">
        <v>22</v>
      </c>
      <c r="E11" s="80"/>
      <c r="F11" s="81"/>
      <c r="G11" s="82" t="s">
        <v>63</v>
      </c>
      <c r="H11" s="83"/>
      <c r="I11" s="83"/>
      <c r="J11" s="83"/>
      <c r="K11" s="83"/>
      <c r="L11" s="83"/>
      <c r="M11" s="83"/>
      <c r="N11" s="83"/>
      <c r="O11" s="83"/>
      <c r="P11" s="83"/>
      <c r="Q11" s="84" t="s">
        <v>38</v>
      </c>
      <c r="R11" s="84"/>
      <c r="S11" s="85"/>
      <c r="T11" s="73"/>
      <c r="U11" s="86"/>
      <c r="V11" s="87" t="s">
        <v>69</v>
      </c>
      <c r="W11" s="88"/>
      <c r="X11" s="88"/>
      <c r="Y11" s="88"/>
      <c r="Z11" s="89"/>
      <c r="AA11" s="90">
        <v>11</v>
      </c>
      <c r="AB11" s="91" t="s">
        <v>21</v>
      </c>
      <c r="AC11" s="79"/>
      <c r="AD11" s="29"/>
    </row>
    <row r="12" spans="2:30" s="30" customFormat="1" ht="12" customHeight="1">
      <c r="B12" s="15"/>
      <c r="C12" s="15"/>
      <c r="D12" s="92"/>
      <c r="E12" s="93"/>
      <c r="F12" s="94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97"/>
      <c r="S12" s="98"/>
      <c r="T12" s="73"/>
      <c r="U12" s="86"/>
      <c r="V12" s="87"/>
      <c r="W12" s="88"/>
      <c r="X12" s="88"/>
      <c r="Y12" s="88"/>
      <c r="Z12" s="89"/>
      <c r="AA12" s="90"/>
      <c r="AB12" s="91" t="s">
        <v>21</v>
      </c>
      <c r="AC12" s="79"/>
      <c r="AD12" s="29"/>
    </row>
    <row r="13" spans="2:30" s="30" customFormat="1" ht="12" customHeight="1">
      <c r="B13" s="15"/>
      <c r="C13" s="15"/>
      <c r="D13" s="31" t="s">
        <v>2</v>
      </c>
      <c r="E13" s="32"/>
      <c r="F13" s="32"/>
      <c r="G13" s="99" t="s">
        <v>13</v>
      </c>
      <c r="H13" s="100" t="s">
        <v>64</v>
      </c>
      <c r="I13" s="100"/>
      <c r="J13" s="100"/>
      <c r="K13" s="101"/>
      <c r="L13" s="101"/>
      <c r="M13" s="101"/>
      <c r="N13" s="101"/>
      <c r="O13" s="101"/>
      <c r="P13" s="101"/>
      <c r="Q13" s="101"/>
      <c r="R13" s="101"/>
      <c r="S13" s="102"/>
      <c r="T13" s="73"/>
      <c r="U13" s="86"/>
      <c r="V13" s="87"/>
      <c r="W13" s="88"/>
      <c r="X13" s="88"/>
      <c r="Y13" s="88"/>
      <c r="Z13" s="89"/>
      <c r="AA13" s="90"/>
      <c r="AB13" s="91" t="s">
        <v>21</v>
      </c>
      <c r="AC13" s="79"/>
      <c r="AD13" s="29"/>
    </row>
    <row r="14" spans="2:30" s="30" customFormat="1" ht="12" customHeight="1">
      <c r="B14" s="15"/>
      <c r="C14" s="15"/>
      <c r="D14" s="31"/>
      <c r="E14" s="32"/>
      <c r="F14" s="32"/>
      <c r="G14" s="103" t="s">
        <v>65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T14" s="73"/>
      <c r="U14" s="86"/>
      <c r="V14" s="87"/>
      <c r="W14" s="88"/>
      <c r="X14" s="88"/>
      <c r="Y14" s="88"/>
      <c r="Z14" s="89"/>
      <c r="AA14" s="90"/>
      <c r="AB14" s="91" t="s">
        <v>21</v>
      </c>
      <c r="AC14" s="79"/>
      <c r="AD14" s="29"/>
    </row>
    <row r="15" spans="2:30" s="30" customFormat="1" ht="12" customHeight="1">
      <c r="B15" s="15"/>
      <c r="C15" s="15"/>
      <c r="D15" s="31"/>
      <c r="E15" s="32"/>
      <c r="F15" s="32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73"/>
      <c r="U15" s="109"/>
      <c r="V15" s="110"/>
      <c r="W15" s="111"/>
      <c r="X15" s="111"/>
      <c r="Y15" s="111"/>
      <c r="Z15" s="112"/>
      <c r="AA15" s="113"/>
      <c r="AB15" s="114" t="s">
        <v>21</v>
      </c>
      <c r="AC15" s="79"/>
      <c r="AD15" s="29"/>
    </row>
    <row r="16" spans="2:30" s="30" customFormat="1" ht="12.75" customHeight="1">
      <c r="B16" s="15"/>
      <c r="C16" s="15"/>
      <c r="D16" s="115" t="s">
        <v>8</v>
      </c>
      <c r="E16" s="116"/>
      <c r="F16" s="117"/>
      <c r="G16" s="118" t="s">
        <v>66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73"/>
      <c r="U16" s="63"/>
      <c r="V16" s="64"/>
      <c r="W16" s="64"/>
      <c r="X16" s="64"/>
      <c r="Y16" s="64"/>
      <c r="Z16" s="64"/>
      <c r="AA16" s="64"/>
      <c r="AB16" s="64"/>
      <c r="AC16" s="79"/>
      <c r="AD16" s="29"/>
    </row>
    <row r="17" spans="2:30" s="30" customFormat="1" ht="12.75" customHeight="1">
      <c r="B17" s="15"/>
      <c r="C17" s="15"/>
      <c r="D17" s="121"/>
      <c r="E17" s="122"/>
      <c r="F17" s="123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73"/>
      <c r="U17" s="124" t="s">
        <v>34</v>
      </c>
      <c r="V17" s="125"/>
      <c r="W17" s="125"/>
      <c r="X17" s="125"/>
      <c r="Y17" s="125"/>
      <c r="Z17" s="126"/>
      <c r="AA17" s="127"/>
      <c r="AB17" s="128"/>
      <c r="AC17" s="79"/>
      <c r="AD17" s="29"/>
    </row>
    <row r="18" spans="2:30" s="30" customFormat="1" ht="12.75" customHeight="1">
      <c r="B18" s="15"/>
      <c r="C18" s="15"/>
      <c r="D18" s="43" t="s">
        <v>23</v>
      </c>
      <c r="E18" s="44"/>
      <c r="F18" s="45"/>
      <c r="G18" s="129" t="s">
        <v>37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  <c r="T18" s="73"/>
      <c r="U18" s="132"/>
      <c r="V18" s="133"/>
      <c r="W18" s="133"/>
      <c r="X18" s="133"/>
      <c r="Y18" s="133"/>
      <c r="Z18" s="134"/>
      <c r="AA18" s="135"/>
      <c r="AB18" s="136"/>
      <c r="AC18" s="79"/>
      <c r="AD18" s="29"/>
    </row>
    <row r="19" spans="2:30" s="30" customFormat="1" ht="12.75" customHeight="1">
      <c r="B19" s="15"/>
      <c r="C19" s="15"/>
      <c r="D19" s="137"/>
      <c r="E19" s="138"/>
      <c r="F19" s="139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  <c r="T19" s="73"/>
      <c r="U19" s="143"/>
      <c r="V19" s="144"/>
      <c r="W19" s="144"/>
      <c r="X19" s="144"/>
      <c r="Y19" s="144"/>
      <c r="Z19" s="145"/>
      <c r="AA19" s="146"/>
      <c r="AB19" s="147"/>
      <c r="AC19" s="79"/>
      <c r="AD19" s="29"/>
    </row>
    <row r="20" spans="2:29" s="154" customFormat="1" ht="11.25" customHeight="1">
      <c r="B20" s="79"/>
      <c r="C20" s="79"/>
      <c r="D20" s="148"/>
      <c r="E20" s="148"/>
      <c r="F20" s="148"/>
      <c r="G20" s="149"/>
      <c r="H20" s="149"/>
      <c r="I20" s="149"/>
      <c r="J20" s="150"/>
      <c r="K20" s="150"/>
      <c r="L20" s="150"/>
      <c r="M20" s="150"/>
      <c r="N20" s="150"/>
      <c r="O20" s="150"/>
      <c r="P20" s="150"/>
      <c r="Q20" s="151"/>
      <c r="R20" s="151"/>
      <c r="S20" s="152"/>
      <c r="T20" s="153"/>
      <c r="U20" s="153"/>
      <c r="V20" s="153"/>
      <c r="W20" s="153"/>
      <c r="X20" s="153"/>
      <c r="Y20" s="153"/>
      <c r="Z20" s="153"/>
      <c r="AA20" s="153"/>
      <c r="AB20" s="153"/>
      <c r="AC20" s="79"/>
    </row>
    <row r="21" spans="2:30" s="30" customFormat="1" ht="12.75" customHeight="1">
      <c r="B21" s="15"/>
      <c r="C21" s="15"/>
      <c r="D21" s="155" t="s">
        <v>35</v>
      </c>
      <c r="E21" s="156"/>
      <c r="F21" s="156"/>
      <c r="G21" s="156"/>
      <c r="H21" s="156"/>
      <c r="I21" s="157"/>
      <c r="J21" s="158"/>
      <c r="K21" s="159" t="s">
        <v>33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 t="s">
        <v>3</v>
      </c>
      <c r="W21" s="19" t="s">
        <v>67</v>
      </c>
      <c r="X21" s="19"/>
      <c r="Y21" s="19"/>
      <c r="Z21" s="19"/>
      <c r="AA21" s="19"/>
      <c r="AB21" s="162" t="s">
        <v>25</v>
      </c>
      <c r="AC21" s="79"/>
      <c r="AD21" s="29"/>
    </row>
    <row r="22" spans="2:30" s="30" customFormat="1" ht="12.75" customHeight="1">
      <c r="B22" s="15"/>
      <c r="C22" s="15"/>
      <c r="D22" s="137"/>
      <c r="E22" s="138"/>
      <c r="F22" s="138"/>
      <c r="G22" s="138"/>
      <c r="H22" s="138"/>
      <c r="I22" s="139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6"/>
      <c r="X22" s="166"/>
      <c r="Y22" s="166"/>
      <c r="Z22" s="166"/>
      <c r="AA22" s="166"/>
      <c r="AB22" s="167"/>
      <c r="AC22" s="79"/>
      <c r="AD22" s="29"/>
    </row>
    <row r="23" spans="2:30" s="169" customFormat="1" ht="11.25" customHeight="1">
      <c r="B23" s="15"/>
      <c r="C23" s="15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5"/>
      <c r="AD23" s="154"/>
    </row>
    <row r="24" spans="2:30" s="169" customFormat="1" ht="7.5" customHeight="1" thickBot="1">
      <c r="B24" s="15"/>
      <c r="C24" s="170"/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0"/>
      <c r="AD24" s="154"/>
    </row>
    <row r="25" spans="2:30" s="30" customFormat="1" ht="14.25" customHeight="1">
      <c r="B25" s="15"/>
      <c r="C25" s="15"/>
      <c r="D25" s="172" t="s">
        <v>9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3"/>
      <c r="T25" s="174" t="s">
        <v>16</v>
      </c>
      <c r="U25" s="175" t="s">
        <v>17</v>
      </c>
      <c r="V25" s="176"/>
      <c r="W25" s="177" t="s">
        <v>7</v>
      </c>
      <c r="X25" s="178" t="s">
        <v>14</v>
      </c>
      <c r="Y25" s="176"/>
      <c r="Z25" s="178" t="s">
        <v>20</v>
      </c>
      <c r="AA25" s="179"/>
      <c r="AB25" s="180"/>
      <c r="AC25" s="15"/>
      <c r="AD25" s="29"/>
    </row>
    <row r="26" spans="2:30" s="30" customFormat="1" ht="21.75" customHeight="1" thickBot="1">
      <c r="B26" s="15"/>
      <c r="C26" s="15"/>
      <c r="D26" s="181" t="s">
        <v>68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72"/>
      <c r="T26" s="182"/>
      <c r="U26" s="183"/>
      <c r="V26" s="184"/>
      <c r="W26" s="185"/>
      <c r="X26" s="186"/>
      <c r="Y26" s="187"/>
      <c r="Z26" s="188"/>
      <c r="AA26" s="189"/>
      <c r="AB26" s="190"/>
      <c r="AC26" s="15"/>
      <c r="AD26" s="29"/>
    </row>
    <row r="27" spans="2:30" s="169" customFormat="1" ht="6" customHeight="1">
      <c r="B27" s="15"/>
      <c r="C27" s="15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4"/>
    </row>
    <row r="28" spans="2:29" ht="12" customHeight="1">
      <c r="B28" s="11"/>
      <c r="C28" s="1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5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30" s="196" customFormat="1" ht="9">
      <c r="B29" s="193"/>
      <c r="C29" s="194" t="s">
        <v>15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5"/>
    </row>
    <row r="30" spans="4:28" s="6" customFormat="1" ht="3" customHeight="1"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</row>
    <row r="31" spans="4:30" s="10" customFormat="1" ht="21">
      <c r="D31" s="198" t="s">
        <v>71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D31" s="9"/>
    </row>
    <row r="32" spans="4:30" s="14" customFormat="1" ht="3" customHeight="1"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D32" s="13"/>
    </row>
    <row r="33" spans="3:30" s="30" customFormat="1" ht="11.25" customHeight="1">
      <c r="C33" s="169"/>
      <c r="D33" s="16" t="s">
        <v>0</v>
      </c>
      <c r="E33" s="17"/>
      <c r="F33" s="17"/>
      <c r="G33" s="18" t="s">
        <v>11</v>
      </c>
      <c r="H33" s="19"/>
      <c r="I33" s="19"/>
      <c r="J33" s="19"/>
      <c r="K33" s="20"/>
      <c r="L33" s="18" t="s">
        <v>4</v>
      </c>
      <c r="M33" s="21"/>
      <c r="N33" s="19" t="e">
        <f>VLOOKUP(H33,$AE$110:$AF$131,2)</f>
        <v>#N/A</v>
      </c>
      <c r="O33" s="19"/>
      <c r="P33" s="19"/>
      <c r="Q33" s="19"/>
      <c r="R33" s="19"/>
      <c r="S33" s="22"/>
      <c r="T33" s="200"/>
      <c r="U33" s="24" t="s">
        <v>10</v>
      </c>
      <c r="V33" s="25" t="e">
        <f>VLOOKUP(H33,$AE$110:$AG$131,3)</f>
        <v>#N/A</v>
      </c>
      <c r="W33" s="26"/>
      <c r="X33" s="26"/>
      <c r="Y33" s="26"/>
      <c r="Z33" s="26"/>
      <c r="AA33" s="27" t="s">
        <v>24</v>
      </c>
      <c r="AB33" s="28"/>
      <c r="AC33" s="169"/>
      <c r="AD33" s="29"/>
    </row>
    <row r="34" spans="3:30" s="30" customFormat="1" ht="11.25" customHeight="1">
      <c r="C34" s="169"/>
      <c r="D34" s="31"/>
      <c r="E34" s="32"/>
      <c r="F34" s="32"/>
      <c r="G34" s="33"/>
      <c r="H34" s="34"/>
      <c r="I34" s="34"/>
      <c r="J34" s="34"/>
      <c r="K34" s="35"/>
      <c r="L34" s="33"/>
      <c r="M34" s="36"/>
      <c r="N34" s="34"/>
      <c r="O34" s="34"/>
      <c r="P34" s="34"/>
      <c r="Q34" s="34"/>
      <c r="R34" s="34"/>
      <c r="S34" s="37"/>
      <c r="T34" s="200"/>
      <c r="U34" s="38"/>
      <c r="V34" s="39"/>
      <c r="W34" s="40"/>
      <c r="X34" s="40"/>
      <c r="Y34" s="40"/>
      <c r="Z34" s="40"/>
      <c r="AA34" s="41"/>
      <c r="AB34" s="42"/>
      <c r="AC34" s="169"/>
      <c r="AD34" s="29"/>
    </row>
    <row r="35" spans="3:30" s="30" customFormat="1" ht="13.5" customHeight="1">
      <c r="C35" s="169"/>
      <c r="D35" s="43" t="s">
        <v>12</v>
      </c>
      <c r="E35" s="44"/>
      <c r="F35" s="45"/>
      <c r="G35" s="46" t="s">
        <v>18</v>
      </c>
      <c r="H35" s="47"/>
      <c r="I35" s="48"/>
      <c r="J35" s="48"/>
      <c r="K35" s="49"/>
      <c r="L35" s="50" t="s">
        <v>19</v>
      </c>
      <c r="M35" s="47"/>
      <c r="N35" s="51"/>
      <c r="O35" s="51"/>
      <c r="P35" s="51"/>
      <c r="Q35" s="51"/>
      <c r="R35" s="51"/>
      <c r="S35" s="52"/>
      <c r="T35" s="200"/>
      <c r="U35" s="53"/>
      <c r="V35" s="54"/>
      <c r="W35" s="55"/>
      <c r="X35" s="55"/>
      <c r="Y35" s="55"/>
      <c r="Z35" s="55"/>
      <c r="AA35" s="56"/>
      <c r="AB35" s="57"/>
      <c r="AC35" s="169"/>
      <c r="AD35" s="29"/>
    </row>
    <row r="36" spans="3:30" s="30" customFormat="1" ht="11.25" customHeight="1">
      <c r="C36" s="169"/>
      <c r="D36" s="58"/>
      <c r="E36" s="59"/>
      <c r="F36" s="60"/>
      <c r="G36" s="33"/>
      <c r="H36" s="36"/>
      <c r="I36" s="61"/>
      <c r="J36" s="61"/>
      <c r="K36" s="62"/>
      <c r="L36" s="33"/>
      <c r="M36" s="36"/>
      <c r="N36" s="34"/>
      <c r="O36" s="34"/>
      <c r="P36" s="34"/>
      <c r="Q36" s="34"/>
      <c r="R36" s="34"/>
      <c r="S36" s="37"/>
      <c r="T36" s="200"/>
      <c r="U36" s="201"/>
      <c r="V36" s="202"/>
      <c r="W36" s="202"/>
      <c r="X36" s="202"/>
      <c r="Y36" s="202"/>
      <c r="Z36" s="202"/>
      <c r="AA36" s="202"/>
      <c r="AB36" s="202"/>
      <c r="AC36" s="169"/>
      <c r="AD36" s="29"/>
    </row>
    <row r="37" spans="3:30" s="30" customFormat="1" ht="21" customHeight="1">
      <c r="C37" s="169"/>
      <c r="D37" s="31" t="s">
        <v>1</v>
      </c>
      <c r="E37" s="32"/>
      <c r="F37" s="32"/>
      <c r="G37" s="65" t="s">
        <v>30</v>
      </c>
      <c r="H37" s="66"/>
      <c r="I37" s="67"/>
      <c r="J37" s="68" t="s">
        <v>26</v>
      </c>
      <c r="K37" s="67"/>
      <c r="L37" s="68" t="s">
        <v>27</v>
      </c>
      <c r="M37" s="67"/>
      <c r="N37" s="68" t="s">
        <v>28</v>
      </c>
      <c r="O37" s="69" t="s">
        <v>29</v>
      </c>
      <c r="P37" s="70" t="s">
        <v>32</v>
      </c>
      <c r="Q37" s="71" t="e">
        <f ca="1">DATEDIF(DATE(I37,K37,M37),DATE(YEAR(NOW()),1,1),"y")</f>
        <v>#NUM!</v>
      </c>
      <c r="R37" s="70" t="s">
        <v>31</v>
      </c>
      <c r="S37" s="72" t="s">
        <v>70</v>
      </c>
      <c r="T37" s="203"/>
      <c r="U37" s="74" t="s">
        <v>36</v>
      </c>
      <c r="V37" s="75" t="s">
        <v>6</v>
      </c>
      <c r="W37" s="76"/>
      <c r="X37" s="76"/>
      <c r="Y37" s="76"/>
      <c r="Z37" s="77"/>
      <c r="AA37" s="75" t="s">
        <v>5</v>
      </c>
      <c r="AB37" s="78"/>
      <c r="AC37" s="154"/>
      <c r="AD37" s="29"/>
    </row>
    <row r="38" spans="3:30" s="30" customFormat="1" ht="12" customHeight="1">
      <c r="C38" s="169"/>
      <c r="D38" s="43" t="s">
        <v>22</v>
      </c>
      <c r="E38" s="80"/>
      <c r="F38" s="81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4" t="s">
        <v>38</v>
      </c>
      <c r="R38" s="84"/>
      <c r="S38" s="85"/>
      <c r="T38" s="203"/>
      <c r="U38" s="86"/>
      <c r="V38" s="87" t="s">
        <v>69</v>
      </c>
      <c r="W38" s="88"/>
      <c r="X38" s="88"/>
      <c r="Y38" s="88"/>
      <c r="Z38" s="89"/>
      <c r="AA38" s="90"/>
      <c r="AB38" s="91" t="s">
        <v>21</v>
      </c>
      <c r="AC38" s="154"/>
      <c r="AD38" s="29"/>
    </row>
    <row r="39" spans="3:30" s="30" customFormat="1" ht="12" customHeight="1">
      <c r="C39" s="169"/>
      <c r="D39" s="92"/>
      <c r="E39" s="93"/>
      <c r="F39" s="94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97"/>
      <c r="S39" s="98"/>
      <c r="T39" s="203"/>
      <c r="U39" s="86"/>
      <c r="V39" s="87"/>
      <c r="W39" s="88"/>
      <c r="X39" s="88"/>
      <c r="Y39" s="88"/>
      <c r="Z39" s="89"/>
      <c r="AA39" s="90"/>
      <c r="AB39" s="91" t="s">
        <v>21</v>
      </c>
      <c r="AC39" s="154"/>
      <c r="AD39" s="29"/>
    </row>
    <row r="40" spans="3:30" s="30" customFormat="1" ht="12" customHeight="1">
      <c r="C40" s="169"/>
      <c r="D40" s="31" t="s">
        <v>2</v>
      </c>
      <c r="E40" s="32"/>
      <c r="F40" s="32"/>
      <c r="G40" s="99" t="s">
        <v>13</v>
      </c>
      <c r="H40" s="100"/>
      <c r="I40" s="100"/>
      <c r="J40" s="100"/>
      <c r="K40" s="101"/>
      <c r="L40" s="101"/>
      <c r="M40" s="101"/>
      <c r="N40" s="101"/>
      <c r="O40" s="101"/>
      <c r="P40" s="101"/>
      <c r="Q40" s="101"/>
      <c r="R40" s="101"/>
      <c r="S40" s="102"/>
      <c r="T40" s="203"/>
      <c r="U40" s="86"/>
      <c r="V40" s="87"/>
      <c r="W40" s="88"/>
      <c r="X40" s="88"/>
      <c r="Y40" s="88"/>
      <c r="Z40" s="89"/>
      <c r="AA40" s="90"/>
      <c r="AB40" s="91" t="s">
        <v>21</v>
      </c>
      <c r="AC40" s="154"/>
      <c r="AD40" s="29"/>
    </row>
    <row r="41" spans="3:30" s="30" customFormat="1" ht="12" customHeight="1">
      <c r="C41" s="169"/>
      <c r="D41" s="31"/>
      <c r="E41" s="32"/>
      <c r="F41" s="3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203"/>
      <c r="U41" s="86"/>
      <c r="V41" s="87"/>
      <c r="W41" s="88"/>
      <c r="X41" s="88"/>
      <c r="Y41" s="88"/>
      <c r="Z41" s="89"/>
      <c r="AA41" s="90"/>
      <c r="AB41" s="91" t="s">
        <v>21</v>
      </c>
      <c r="AC41" s="154"/>
      <c r="AD41" s="29"/>
    </row>
    <row r="42" spans="3:30" s="30" customFormat="1" ht="12" customHeight="1">
      <c r="C42" s="169"/>
      <c r="D42" s="31"/>
      <c r="E42" s="32"/>
      <c r="F42" s="32"/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203"/>
      <c r="U42" s="109"/>
      <c r="V42" s="110"/>
      <c r="W42" s="111"/>
      <c r="X42" s="111"/>
      <c r="Y42" s="111"/>
      <c r="Z42" s="112"/>
      <c r="AA42" s="113"/>
      <c r="AB42" s="114" t="s">
        <v>21</v>
      </c>
      <c r="AC42" s="154"/>
      <c r="AD42" s="29"/>
    </row>
    <row r="43" spans="3:30" s="30" customFormat="1" ht="12.75" customHeight="1">
      <c r="C43" s="169"/>
      <c r="D43" s="115" t="s">
        <v>8</v>
      </c>
      <c r="E43" s="116"/>
      <c r="F43" s="117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03"/>
      <c r="U43" s="201"/>
      <c r="V43" s="202"/>
      <c r="W43" s="202"/>
      <c r="X43" s="202"/>
      <c r="Y43" s="202"/>
      <c r="Z43" s="202"/>
      <c r="AA43" s="202"/>
      <c r="AB43" s="202"/>
      <c r="AC43" s="154"/>
      <c r="AD43" s="29"/>
    </row>
    <row r="44" spans="3:30" s="30" customFormat="1" ht="12.75" customHeight="1">
      <c r="C44" s="169"/>
      <c r="D44" s="121"/>
      <c r="E44" s="122"/>
      <c r="F44" s="123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203"/>
      <c r="U44" s="124" t="s">
        <v>34</v>
      </c>
      <c r="V44" s="125"/>
      <c r="W44" s="125"/>
      <c r="X44" s="125"/>
      <c r="Y44" s="125"/>
      <c r="Z44" s="126"/>
      <c r="AA44" s="127"/>
      <c r="AB44" s="128"/>
      <c r="AC44" s="154"/>
      <c r="AD44" s="29"/>
    </row>
    <row r="45" spans="3:30" s="30" customFormat="1" ht="12.75" customHeight="1">
      <c r="C45" s="169"/>
      <c r="D45" s="43" t="s">
        <v>23</v>
      </c>
      <c r="E45" s="44"/>
      <c r="F45" s="45"/>
      <c r="G45" s="129" t="s">
        <v>37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1"/>
      <c r="T45" s="203"/>
      <c r="U45" s="132"/>
      <c r="V45" s="133"/>
      <c r="W45" s="133"/>
      <c r="X45" s="133"/>
      <c r="Y45" s="133"/>
      <c r="Z45" s="134"/>
      <c r="AA45" s="135"/>
      <c r="AB45" s="136"/>
      <c r="AC45" s="154"/>
      <c r="AD45" s="29"/>
    </row>
    <row r="46" spans="3:30" s="30" customFormat="1" ht="12.75" customHeight="1">
      <c r="C46" s="169"/>
      <c r="D46" s="137"/>
      <c r="E46" s="138"/>
      <c r="F46" s="139"/>
      <c r="G46" s="140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2"/>
      <c r="T46" s="203"/>
      <c r="U46" s="143"/>
      <c r="V46" s="144"/>
      <c r="W46" s="144"/>
      <c r="X46" s="144"/>
      <c r="Y46" s="144"/>
      <c r="Z46" s="145"/>
      <c r="AA46" s="146"/>
      <c r="AB46" s="147"/>
      <c r="AC46" s="154"/>
      <c r="AD46" s="29"/>
    </row>
    <row r="47" spans="4:28" s="154" customFormat="1" ht="11.25" customHeight="1">
      <c r="D47" s="204"/>
      <c r="E47" s="204"/>
      <c r="F47" s="204"/>
      <c r="G47" s="205"/>
      <c r="H47" s="205"/>
      <c r="I47" s="205"/>
      <c r="J47" s="206"/>
      <c r="K47" s="206"/>
      <c r="L47" s="206"/>
      <c r="M47" s="206"/>
      <c r="N47" s="206"/>
      <c r="O47" s="206"/>
      <c r="P47" s="206"/>
      <c r="Q47" s="207"/>
      <c r="R47" s="207"/>
      <c r="S47" s="208"/>
      <c r="T47" s="209"/>
      <c r="U47" s="209"/>
      <c r="V47" s="209"/>
      <c r="W47" s="209"/>
      <c r="X47" s="209"/>
      <c r="Y47" s="209"/>
      <c r="Z47" s="209"/>
      <c r="AA47" s="209"/>
      <c r="AB47" s="209"/>
    </row>
    <row r="48" spans="3:30" s="30" customFormat="1" ht="12.75" customHeight="1">
      <c r="C48" s="169"/>
      <c r="D48" s="155" t="s">
        <v>35</v>
      </c>
      <c r="E48" s="156"/>
      <c r="F48" s="156"/>
      <c r="G48" s="156"/>
      <c r="H48" s="156"/>
      <c r="I48" s="157"/>
      <c r="J48" s="158"/>
      <c r="K48" s="159" t="s">
        <v>33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1" t="s">
        <v>3</v>
      </c>
      <c r="W48" s="19"/>
      <c r="X48" s="19"/>
      <c r="Y48" s="19"/>
      <c r="Z48" s="19"/>
      <c r="AA48" s="19"/>
      <c r="AB48" s="162" t="s">
        <v>25</v>
      </c>
      <c r="AC48" s="154"/>
      <c r="AD48" s="29"/>
    </row>
    <row r="49" spans="3:30" s="30" customFormat="1" ht="12.75" customHeight="1">
      <c r="C49" s="169"/>
      <c r="D49" s="137"/>
      <c r="E49" s="138"/>
      <c r="F49" s="138"/>
      <c r="G49" s="138"/>
      <c r="H49" s="138"/>
      <c r="I49" s="139"/>
      <c r="J49" s="163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5"/>
      <c r="W49" s="166"/>
      <c r="X49" s="166"/>
      <c r="Y49" s="166"/>
      <c r="Z49" s="166"/>
      <c r="AA49" s="166"/>
      <c r="AB49" s="167"/>
      <c r="AC49" s="154"/>
      <c r="AD49" s="29"/>
    </row>
    <row r="50" spans="4:30" s="169" customFormat="1" ht="11.25" customHeight="1"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D50" s="154"/>
    </row>
    <row r="51" spans="3:30" s="169" customFormat="1" ht="7.5" customHeight="1" thickBot="1">
      <c r="C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1"/>
      <c r="AD51" s="154"/>
    </row>
    <row r="52" spans="2:30" s="30" customFormat="1" ht="14.25" customHeight="1">
      <c r="B52" s="169"/>
      <c r="C52" s="169"/>
      <c r="D52" s="213" t="s">
        <v>9</v>
      </c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4"/>
      <c r="S52" s="214"/>
      <c r="T52" s="215" t="s">
        <v>16</v>
      </c>
      <c r="U52" s="175" t="s">
        <v>17</v>
      </c>
      <c r="V52" s="176"/>
      <c r="W52" s="177" t="s">
        <v>7</v>
      </c>
      <c r="X52" s="178" t="s">
        <v>14</v>
      </c>
      <c r="Y52" s="176"/>
      <c r="Z52" s="178" t="s">
        <v>20</v>
      </c>
      <c r="AA52" s="179"/>
      <c r="AB52" s="180"/>
      <c r="AC52" s="169"/>
      <c r="AD52" s="29"/>
    </row>
    <row r="53" spans="2:30" s="30" customFormat="1" ht="21.75" customHeight="1" thickBot="1">
      <c r="B53" s="169"/>
      <c r="C53" s="169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3"/>
      <c r="T53" s="217"/>
      <c r="U53" s="183"/>
      <c r="V53" s="184"/>
      <c r="W53" s="185"/>
      <c r="X53" s="186"/>
      <c r="Y53" s="187"/>
      <c r="Z53" s="188"/>
      <c r="AA53" s="189"/>
      <c r="AB53" s="190"/>
      <c r="AC53" s="169"/>
      <c r="AD53" s="29"/>
    </row>
    <row r="54" spans="4:30" s="169" customFormat="1" ht="6" customHeight="1"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AD54" s="154"/>
    </row>
    <row r="55" spans="4:28" ht="9" customHeight="1"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169"/>
      <c r="U55" s="14"/>
      <c r="V55" s="14"/>
      <c r="W55" s="14"/>
      <c r="X55" s="14"/>
      <c r="Y55" s="14"/>
      <c r="Z55" s="14"/>
      <c r="AA55" s="14"/>
      <c r="AB55" s="14"/>
    </row>
    <row r="56" spans="3:30" s="196" customFormat="1" ht="9">
      <c r="C56" s="218" t="s">
        <v>15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195"/>
    </row>
    <row r="57" spans="4:28" s="6" customFormat="1" ht="3" customHeight="1"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</row>
    <row r="58" spans="4:30" s="10" customFormat="1" ht="21">
      <c r="D58" s="198" t="s">
        <v>71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D58" s="9"/>
    </row>
    <row r="59" spans="4:30" s="14" customFormat="1" ht="3" customHeight="1"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D59" s="13"/>
    </row>
    <row r="60" spans="3:30" s="30" customFormat="1" ht="11.25" customHeight="1">
      <c r="C60" s="169"/>
      <c r="D60" s="16" t="s">
        <v>0</v>
      </c>
      <c r="E60" s="17"/>
      <c r="F60" s="17"/>
      <c r="G60" s="18" t="s">
        <v>11</v>
      </c>
      <c r="H60" s="19"/>
      <c r="I60" s="19"/>
      <c r="J60" s="19"/>
      <c r="K60" s="20"/>
      <c r="L60" s="18" t="s">
        <v>4</v>
      </c>
      <c r="M60" s="21"/>
      <c r="N60" s="19" t="e">
        <f>VLOOKUP(H60,$AE$110:$AF$131,2)</f>
        <v>#N/A</v>
      </c>
      <c r="O60" s="19"/>
      <c r="P60" s="19"/>
      <c r="Q60" s="19"/>
      <c r="R60" s="19"/>
      <c r="S60" s="22"/>
      <c r="T60" s="200"/>
      <c r="U60" s="24" t="s">
        <v>10</v>
      </c>
      <c r="V60" s="25" t="e">
        <f>VLOOKUP(H60,$AE$110:$AG$131,3)</f>
        <v>#N/A</v>
      </c>
      <c r="W60" s="26"/>
      <c r="X60" s="26"/>
      <c r="Y60" s="26"/>
      <c r="Z60" s="26"/>
      <c r="AA60" s="27" t="s">
        <v>24</v>
      </c>
      <c r="AB60" s="28"/>
      <c r="AC60" s="169"/>
      <c r="AD60" s="29"/>
    </row>
    <row r="61" spans="3:30" s="30" customFormat="1" ht="11.25" customHeight="1">
      <c r="C61" s="169"/>
      <c r="D61" s="31"/>
      <c r="E61" s="32"/>
      <c r="F61" s="32"/>
      <c r="G61" s="33"/>
      <c r="H61" s="34"/>
      <c r="I61" s="34"/>
      <c r="J61" s="34"/>
      <c r="K61" s="35"/>
      <c r="L61" s="33"/>
      <c r="M61" s="36"/>
      <c r="N61" s="34"/>
      <c r="O61" s="34"/>
      <c r="P61" s="34"/>
      <c r="Q61" s="34"/>
      <c r="R61" s="34"/>
      <c r="S61" s="37"/>
      <c r="T61" s="200"/>
      <c r="U61" s="38"/>
      <c r="V61" s="39"/>
      <c r="W61" s="40"/>
      <c r="X61" s="40"/>
      <c r="Y61" s="40"/>
      <c r="Z61" s="40"/>
      <c r="AA61" s="41"/>
      <c r="AB61" s="42"/>
      <c r="AC61" s="169"/>
      <c r="AD61" s="29"/>
    </row>
    <row r="62" spans="3:30" s="30" customFormat="1" ht="13.5" customHeight="1">
      <c r="C62" s="169"/>
      <c r="D62" s="43" t="s">
        <v>12</v>
      </c>
      <c r="E62" s="44"/>
      <c r="F62" s="45"/>
      <c r="G62" s="46" t="s">
        <v>18</v>
      </c>
      <c r="H62" s="47"/>
      <c r="I62" s="48"/>
      <c r="J62" s="48"/>
      <c r="K62" s="49"/>
      <c r="L62" s="50" t="s">
        <v>19</v>
      </c>
      <c r="M62" s="47"/>
      <c r="N62" s="51"/>
      <c r="O62" s="51"/>
      <c r="P62" s="51"/>
      <c r="Q62" s="51"/>
      <c r="R62" s="51"/>
      <c r="S62" s="52"/>
      <c r="T62" s="200"/>
      <c r="U62" s="53"/>
      <c r="V62" s="54"/>
      <c r="W62" s="55"/>
      <c r="X62" s="55"/>
      <c r="Y62" s="55"/>
      <c r="Z62" s="55"/>
      <c r="AA62" s="56"/>
      <c r="AB62" s="57"/>
      <c r="AC62" s="169"/>
      <c r="AD62" s="29"/>
    </row>
    <row r="63" spans="3:30" s="30" customFormat="1" ht="11.25" customHeight="1">
      <c r="C63" s="169"/>
      <c r="D63" s="58"/>
      <c r="E63" s="59"/>
      <c r="F63" s="60"/>
      <c r="G63" s="33"/>
      <c r="H63" s="36"/>
      <c r="I63" s="61"/>
      <c r="J63" s="61"/>
      <c r="K63" s="62"/>
      <c r="L63" s="33"/>
      <c r="M63" s="36"/>
      <c r="N63" s="34"/>
      <c r="O63" s="34"/>
      <c r="P63" s="34"/>
      <c r="Q63" s="34"/>
      <c r="R63" s="34"/>
      <c r="S63" s="37"/>
      <c r="T63" s="200"/>
      <c r="U63" s="201"/>
      <c r="V63" s="202"/>
      <c r="W63" s="202"/>
      <c r="X63" s="202"/>
      <c r="Y63" s="202"/>
      <c r="Z63" s="202"/>
      <c r="AA63" s="202"/>
      <c r="AB63" s="202"/>
      <c r="AC63" s="169"/>
      <c r="AD63" s="29"/>
    </row>
    <row r="64" spans="3:30" s="30" customFormat="1" ht="21" customHeight="1">
      <c r="C64" s="169"/>
      <c r="D64" s="31" t="s">
        <v>1</v>
      </c>
      <c r="E64" s="32"/>
      <c r="F64" s="32"/>
      <c r="G64" s="65" t="s">
        <v>30</v>
      </c>
      <c r="H64" s="66"/>
      <c r="I64" s="67"/>
      <c r="J64" s="68" t="s">
        <v>26</v>
      </c>
      <c r="K64" s="67"/>
      <c r="L64" s="68" t="s">
        <v>27</v>
      </c>
      <c r="M64" s="67"/>
      <c r="N64" s="68" t="s">
        <v>28</v>
      </c>
      <c r="O64" s="69" t="s">
        <v>29</v>
      </c>
      <c r="P64" s="70" t="s">
        <v>32</v>
      </c>
      <c r="Q64" s="71" t="e">
        <f ca="1">DATEDIF(DATE(I64,K64,M64),DATE(YEAR(NOW()),1,1),"y")</f>
        <v>#NUM!</v>
      </c>
      <c r="R64" s="70" t="s">
        <v>31</v>
      </c>
      <c r="S64" s="72" t="s">
        <v>70</v>
      </c>
      <c r="T64" s="203"/>
      <c r="U64" s="74" t="s">
        <v>36</v>
      </c>
      <c r="V64" s="75" t="s">
        <v>6</v>
      </c>
      <c r="W64" s="76"/>
      <c r="X64" s="76"/>
      <c r="Y64" s="76"/>
      <c r="Z64" s="77"/>
      <c r="AA64" s="75" t="s">
        <v>5</v>
      </c>
      <c r="AB64" s="78"/>
      <c r="AC64" s="154"/>
      <c r="AD64" s="29"/>
    </row>
    <row r="65" spans="3:30" s="30" customFormat="1" ht="12" customHeight="1">
      <c r="C65" s="169"/>
      <c r="D65" s="43" t="s">
        <v>22</v>
      </c>
      <c r="E65" s="80"/>
      <c r="F65" s="81"/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4" t="s">
        <v>38</v>
      </c>
      <c r="R65" s="84"/>
      <c r="S65" s="85"/>
      <c r="T65" s="203"/>
      <c r="U65" s="86"/>
      <c r="V65" s="87" t="s">
        <v>69</v>
      </c>
      <c r="W65" s="88"/>
      <c r="X65" s="88"/>
      <c r="Y65" s="88"/>
      <c r="Z65" s="89"/>
      <c r="AA65" s="90"/>
      <c r="AB65" s="91" t="s">
        <v>21</v>
      </c>
      <c r="AC65" s="154"/>
      <c r="AD65" s="29"/>
    </row>
    <row r="66" spans="3:30" s="30" customFormat="1" ht="12" customHeight="1">
      <c r="C66" s="169"/>
      <c r="D66" s="92"/>
      <c r="E66" s="93"/>
      <c r="F66" s="94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7"/>
      <c r="R66" s="97"/>
      <c r="S66" s="98"/>
      <c r="T66" s="203"/>
      <c r="U66" s="86"/>
      <c r="V66" s="87"/>
      <c r="W66" s="88"/>
      <c r="X66" s="88"/>
      <c r="Y66" s="88"/>
      <c r="Z66" s="89"/>
      <c r="AA66" s="90"/>
      <c r="AB66" s="91" t="s">
        <v>21</v>
      </c>
      <c r="AC66" s="154"/>
      <c r="AD66" s="29"/>
    </row>
    <row r="67" spans="3:30" s="30" customFormat="1" ht="12" customHeight="1">
      <c r="C67" s="169"/>
      <c r="D67" s="31" t="s">
        <v>2</v>
      </c>
      <c r="E67" s="32"/>
      <c r="F67" s="32"/>
      <c r="G67" s="99" t="s">
        <v>13</v>
      </c>
      <c r="H67" s="100"/>
      <c r="I67" s="100"/>
      <c r="J67" s="100"/>
      <c r="K67" s="101"/>
      <c r="L67" s="101"/>
      <c r="M67" s="101"/>
      <c r="N67" s="101"/>
      <c r="O67" s="101"/>
      <c r="P67" s="101"/>
      <c r="Q67" s="101"/>
      <c r="R67" s="101"/>
      <c r="S67" s="102"/>
      <c r="T67" s="203"/>
      <c r="U67" s="86"/>
      <c r="V67" s="87"/>
      <c r="W67" s="88"/>
      <c r="X67" s="88"/>
      <c r="Y67" s="88"/>
      <c r="Z67" s="89"/>
      <c r="AA67" s="90"/>
      <c r="AB67" s="91" t="s">
        <v>21</v>
      </c>
      <c r="AC67" s="154"/>
      <c r="AD67" s="29"/>
    </row>
    <row r="68" spans="3:30" s="30" customFormat="1" ht="12" customHeight="1">
      <c r="C68" s="169"/>
      <c r="D68" s="31"/>
      <c r="E68" s="32"/>
      <c r="F68" s="32"/>
      <c r="G68" s="103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5"/>
      <c r="T68" s="203"/>
      <c r="U68" s="86"/>
      <c r="V68" s="87"/>
      <c r="W68" s="88"/>
      <c r="X68" s="88"/>
      <c r="Y68" s="88"/>
      <c r="Z68" s="89"/>
      <c r="AA68" s="90"/>
      <c r="AB68" s="91" t="s">
        <v>21</v>
      </c>
      <c r="AC68" s="154"/>
      <c r="AD68" s="29"/>
    </row>
    <row r="69" spans="3:30" s="30" customFormat="1" ht="12" customHeight="1">
      <c r="C69" s="169"/>
      <c r="D69" s="31"/>
      <c r="E69" s="32"/>
      <c r="F69" s="32"/>
      <c r="G69" s="106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8"/>
      <c r="T69" s="203"/>
      <c r="U69" s="109"/>
      <c r="V69" s="110"/>
      <c r="W69" s="111"/>
      <c r="X69" s="111"/>
      <c r="Y69" s="111"/>
      <c r="Z69" s="112"/>
      <c r="AA69" s="113"/>
      <c r="AB69" s="114" t="s">
        <v>21</v>
      </c>
      <c r="AC69" s="154"/>
      <c r="AD69" s="29"/>
    </row>
    <row r="70" spans="3:30" s="30" customFormat="1" ht="12.75" customHeight="1">
      <c r="C70" s="169"/>
      <c r="D70" s="115" t="s">
        <v>8</v>
      </c>
      <c r="E70" s="116"/>
      <c r="F70" s="117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203"/>
      <c r="U70" s="201"/>
      <c r="V70" s="202"/>
      <c r="W70" s="202"/>
      <c r="X70" s="202"/>
      <c r="Y70" s="202"/>
      <c r="Z70" s="202"/>
      <c r="AA70" s="202"/>
      <c r="AB70" s="202"/>
      <c r="AC70" s="154"/>
      <c r="AD70" s="29"/>
    </row>
    <row r="71" spans="3:30" s="30" customFormat="1" ht="12.75" customHeight="1">
      <c r="C71" s="169"/>
      <c r="D71" s="121"/>
      <c r="E71" s="122"/>
      <c r="F71" s="123"/>
      <c r="G71" s="106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8"/>
      <c r="T71" s="203"/>
      <c r="U71" s="124" t="s">
        <v>34</v>
      </c>
      <c r="V71" s="125"/>
      <c r="W71" s="125"/>
      <c r="X71" s="125"/>
      <c r="Y71" s="125"/>
      <c r="Z71" s="126"/>
      <c r="AA71" s="127"/>
      <c r="AB71" s="128"/>
      <c r="AC71" s="154"/>
      <c r="AD71" s="29"/>
    </row>
    <row r="72" spans="3:30" s="30" customFormat="1" ht="12.75" customHeight="1">
      <c r="C72" s="169"/>
      <c r="D72" s="43" t="s">
        <v>23</v>
      </c>
      <c r="E72" s="44"/>
      <c r="F72" s="45"/>
      <c r="G72" s="129" t="s">
        <v>37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1"/>
      <c r="T72" s="203"/>
      <c r="U72" s="132"/>
      <c r="V72" s="133"/>
      <c r="W72" s="133"/>
      <c r="X72" s="133"/>
      <c r="Y72" s="133"/>
      <c r="Z72" s="134"/>
      <c r="AA72" s="135"/>
      <c r="AB72" s="136"/>
      <c r="AC72" s="154"/>
      <c r="AD72" s="29"/>
    </row>
    <row r="73" spans="3:30" s="30" customFormat="1" ht="12.75" customHeight="1">
      <c r="C73" s="169"/>
      <c r="D73" s="137"/>
      <c r="E73" s="138"/>
      <c r="F73" s="139"/>
      <c r="G73" s="140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2"/>
      <c r="T73" s="203"/>
      <c r="U73" s="143"/>
      <c r="V73" s="144"/>
      <c r="W73" s="144"/>
      <c r="X73" s="144"/>
      <c r="Y73" s="144"/>
      <c r="Z73" s="145"/>
      <c r="AA73" s="146"/>
      <c r="AB73" s="147"/>
      <c r="AC73" s="154"/>
      <c r="AD73" s="29"/>
    </row>
    <row r="74" spans="4:28" s="154" customFormat="1" ht="11.25" customHeight="1">
      <c r="D74" s="204"/>
      <c r="E74" s="204"/>
      <c r="F74" s="204"/>
      <c r="G74" s="205"/>
      <c r="H74" s="205"/>
      <c r="I74" s="205"/>
      <c r="J74" s="206"/>
      <c r="K74" s="206"/>
      <c r="L74" s="206"/>
      <c r="M74" s="206"/>
      <c r="N74" s="206"/>
      <c r="O74" s="206"/>
      <c r="P74" s="206"/>
      <c r="Q74" s="207"/>
      <c r="R74" s="207"/>
      <c r="S74" s="208"/>
      <c r="T74" s="209"/>
      <c r="U74" s="209"/>
      <c r="V74" s="209"/>
      <c r="W74" s="209"/>
      <c r="X74" s="209"/>
      <c r="Y74" s="209"/>
      <c r="Z74" s="209"/>
      <c r="AA74" s="209"/>
      <c r="AB74" s="209"/>
    </row>
    <row r="75" spans="3:30" s="30" customFormat="1" ht="12.75" customHeight="1">
      <c r="C75" s="169"/>
      <c r="D75" s="155" t="s">
        <v>35</v>
      </c>
      <c r="E75" s="156"/>
      <c r="F75" s="156"/>
      <c r="G75" s="156"/>
      <c r="H75" s="156"/>
      <c r="I75" s="157"/>
      <c r="J75" s="158"/>
      <c r="K75" s="159" t="s">
        <v>33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1" t="s">
        <v>3</v>
      </c>
      <c r="W75" s="19"/>
      <c r="X75" s="19"/>
      <c r="Y75" s="19"/>
      <c r="Z75" s="19"/>
      <c r="AA75" s="19"/>
      <c r="AB75" s="162" t="s">
        <v>25</v>
      </c>
      <c r="AC75" s="154"/>
      <c r="AD75" s="29"/>
    </row>
    <row r="76" spans="3:30" s="30" customFormat="1" ht="12.75" customHeight="1">
      <c r="C76" s="169"/>
      <c r="D76" s="137"/>
      <c r="E76" s="138"/>
      <c r="F76" s="138"/>
      <c r="G76" s="138"/>
      <c r="H76" s="138"/>
      <c r="I76" s="139"/>
      <c r="J76" s="163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5"/>
      <c r="W76" s="166"/>
      <c r="X76" s="166"/>
      <c r="Y76" s="166"/>
      <c r="Z76" s="166"/>
      <c r="AA76" s="166"/>
      <c r="AB76" s="167"/>
      <c r="AC76" s="154"/>
      <c r="AD76" s="29"/>
    </row>
    <row r="77" spans="4:30" s="169" customFormat="1" ht="11.25" customHeight="1"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D77" s="154"/>
    </row>
    <row r="78" spans="3:30" s="169" customFormat="1" ht="7.5" customHeight="1" thickBot="1">
      <c r="C78" s="211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1"/>
      <c r="AD78" s="154"/>
    </row>
    <row r="79" spans="2:30" s="30" customFormat="1" ht="14.25" customHeight="1">
      <c r="B79" s="169"/>
      <c r="C79" s="169"/>
      <c r="D79" s="213" t="s">
        <v>9</v>
      </c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4"/>
      <c r="S79" s="214"/>
      <c r="T79" s="215" t="s">
        <v>16</v>
      </c>
      <c r="U79" s="175" t="s">
        <v>17</v>
      </c>
      <c r="V79" s="176"/>
      <c r="W79" s="177" t="s">
        <v>7</v>
      </c>
      <c r="X79" s="178" t="s">
        <v>14</v>
      </c>
      <c r="Y79" s="176"/>
      <c r="Z79" s="178" t="s">
        <v>20</v>
      </c>
      <c r="AA79" s="179"/>
      <c r="AB79" s="180"/>
      <c r="AC79" s="169"/>
      <c r="AD79" s="29"/>
    </row>
    <row r="80" spans="2:30" s="30" customFormat="1" ht="21.75" customHeight="1" thickBot="1">
      <c r="B80" s="169"/>
      <c r="C80" s="169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7"/>
      <c r="U80" s="219"/>
      <c r="V80" s="220"/>
      <c r="W80" s="185"/>
      <c r="X80" s="186"/>
      <c r="Y80" s="187"/>
      <c r="Z80" s="186"/>
      <c r="AA80" s="221"/>
      <c r="AB80" s="222"/>
      <c r="AC80" s="169"/>
      <c r="AD80" s="29"/>
    </row>
    <row r="81" spans="12:30" s="169" customFormat="1" ht="6" customHeight="1">
      <c r="L81" s="206"/>
      <c r="M81" s="206"/>
      <c r="N81" s="206"/>
      <c r="O81" s="206"/>
      <c r="P81" s="206"/>
      <c r="AD81" s="154"/>
    </row>
    <row r="82" ht="9.75" customHeight="1"/>
    <row r="83" spans="3:30" s="196" customFormat="1" ht="9">
      <c r="C83" s="218" t="s">
        <v>15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195"/>
    </row>
    <row r="84" spans="4:28" s="6" customFormat="1" ht="3" customHeight="1"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</row>
    <row r="85" spans="4:30" s="10" customFormat="1" ht="21">
      <c r="D85" s="198" t="s">
        <v>71</v>
      </c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D85" s="9"/>
    </row>
    <row r="86" spans="4:30" s="14" customFormat="1" ht="3" customHeight="1"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D86" s="13"/>
    </row>
    <row r="87" spans="3:30" s="30" customFormat="1" ht="11.25" customHeight="1">
      <c r="C87" s="169"/>
      <c r="D87" s="16" t="s">
        <v>0</v>
      </c>
      <c r="E87" s="17"/>
      <c r="F87" s="17"/>
      <c r="G87" s="18" t="s">
        <v>11</v>
      </c>
      <c r="H87" s="19"/>
      <c r="I87" s="19"/>
      <c r="J87" s="19"/>
      <c r="K87" s="20"/>
      <c r="L87" s="18" t="s">
        <v>4</v>
      </c>
      <c r="M87" s="21"/>
      <c r="N87" s="19" t="e">
        <f>VLOOKUP(H87,$AE$110:$AF$131,2)</f>
        <v>#N/A</v>
      </c>
      <c r="O87" s="19"/>
      <c r="P87" s="19"/>
      <c r="Q87" s="19"/>
      <c r="R87" s="19"/>
      <c r="S87" s="22"/>
      <c r="T87" s="200"/>
      <c r="U87" s="24" t="s">
        <v>10</v>
      </c>
      <c r="V87" s="25" t="e">
        <f>VLOOKUP(H87,$AE$110:$AG$131,3)</f>
        <v>#N/A</v>
      </c>
      <c r="W87" s="26"/>
      <c r="X87" s="26"/>
      <c r="Y87" s="26"/>
      <c r="Z87" s="26"/>
      <c r="AA87" s="27" t="s">
        <v>24</v>
      </c>
      <c r="AB87" s="28"/>
      <c r="AC87" s="169"/>
      <c r="AD87" s="29"/>
    </row>
    <row r="88" spans="3:30" s="30" customFormat="1" ht="11.25" customHeight="1">
      <c r="C88" s="169"/>
      <c r="D88" s="31"/>
      <c r="E88" s="32"/>
      <c r="F88" s="32"/>
      <c r="G88" s="33"/>
      <c r="H88" s="34"/>
      <c r="I88" s="34"/>
      <c r="J88" s="34"/>
      <c r="K88" s="35"/>
      <c r="L88" s="33"/>
      <c r="M88" s="36"/>
      <c r="N88" s="34"/>
      <c r="O88" s="34"/>
      <c r="P88" s="34"/>
      <c r="Q88" s="34"/>
      <c r="R88" s="34"/>
      <c r="S88" s="37"/>
      <c r="T88" s="200"/>
      <c r="U88" s="38"/>
      <c r="V88" s="39"/>
      <c r="W88" s="40"/>
      <c r="X88" s="40"/>
      <c r="Y88" s="40"/>
      <c r="Z88" s="40"/>
      <c r="AA88" s="41"/>
      <c r="AB88" s="42"/>
      <c r="AC88" s="169"/>
      <c r="AD88" s="29"/>
    </row>
    <row r="89" spans="3:30" s="30" customFormat="1" ht="13.5" customHeight="1">
      <c r="C89" s="169"/>
      <c r="D89" s="43" t="s">
        <v>12</v>
      </c>
      <c r="E89" s="44"/>
      <c r="F89" s="45"/>
      <c r="G89" s="46" t="s">
        <v>18</v>
      </c>
      <c r="H89" s="47"/>
      <c r="I89" s="48"/>
      <c r="J89" s="48"/>
      <c r="K89" s="49"/>
      <c r="L89" s="50" t="s">
        <v>19</v>
      </c>
      <c r="M89" s="47"/>
      <c r="N89" s="51"/>
      <c r="O89" s="51"/>
      <c r="P89" s="51"/>
      <c r="Q89" s="51"/>
      <c r="R89" s="51"/>
      <c r="S89" s="52"/>
      <c r="T89" s="200"/>
      <c r="U89" s="53"/>
      <c r="V89" s="54"/>
      <c r="W89" s="55"/>
      <c r="X89" s="55"/>
      <c r="Y89" s="55"/>
      <c r="Z89" s="55"/>
      <c r="AA89" s="56"/>
      <c r="AB89" s="57"/>
      <c r="AC89" s="169"/>
      <c r="AD89" s="29"/>
    </row>
    <row r="90" spans="3:30" s="30" customFormat="1" ht="11.25" customHeight="1">
      <c r="C90" s="169"/>
      <c r="D90" s="58"/>
      <c r="E90" s="59"/>
      <c r="F90" s="60"/>
      <c r="G90" s="33"/>
      <c r="H90" s="36"/>
      <c r="I90" s="61"/>
      <c r="J90" s="61"/>
      <c r="K90" s="62"/>
      <c r="L90" s="33"/>
      <c r="M90" s="36"/>
      <c r="N90" s="34"/>
      <c r="O90" s="34"/>
      <c r="P90" s="34"/>
      <c r="Q90" s="34"/>
      <c r="R90" s="34"/>
      <c r="S90" s="37"/>
      <c r="T90" s="200"/>
      <c r="U90" s="201"/>
      <c r="V90" s="202"/>
      <c r="W90" s="202"/>
      <c r="X90" s="202"/>
      <c r="Y90" s="202"/>
      <c r="Z90" s="202"/>
      <c r="AA90" s="202"/>
      <c r="AB90" s="202"/>
      <c r="AC90" s="169"/>
      <c r="AD90" s="29"/>
    </row>
    <row r="91" spans="3:30" s="30" customFormat="1" ht="21" customHeight="1">
      <c r="C91" s="169"/>
      <c r="D91" s="31" t="s">
        <v>1</v>
      </c>
      <c r="E91" s="32"/>
      <c r="F91" s="32"/>
      <c r="G91" s="65" t="s">
        <v>30</v>
      </c>
      <c r="H91" s="66"/>
      <c r="I91" s="67"/>
      <c r="J91" s="68" t="s">
        <v>26</v>
      </c>
      <c r="K91" s="67"/>
      <c r="L91" s="68" t="s">
        <v>27</v>
      </c>
      <c r="M91" s="67"/>
      <c r="N91" s="68" t="s">
        <v>28</v>
      </c>
      <c r="O91" s="69" t="s">
        <v>29</v>
      </c>
      <c r="P91" s="70" t="s">
        <v>32</v>
      </c>
      <c r="Q91" s="71" t="e">
        <f ca="1">DATEDIF(DATE(I91,K91,M91),DATE(YEAR(NOW()),1,1),"y")</f>
        <v>#NUM!</v>
      </c>
      <c r="R91" s="70" t="s">
        <v>31</v>
      </c>
      <c r="S91" s="72" t="s">
        <v>70</v>
      </c>
      <c r="T91" s="203"/>
      <c r="U91" s="74" t="s">
        <v>36</v>
      </c>
      <c r="V91" s="75" t="s">
        <v>6</v>
      </c>
      <c r="W91" s="76"/>
      <c r="X91" s="76"/>
      <c r="Y91" s="76"/>
      <c r="Z91" s="77"/>
      <c r="AA91" s="75" t="s">
        <v>5</v>
      </c>
      <c r="AB91" s="78"/>
      <c r="AC91" s="154"/>
      <c r="AD91" s="29"/>
    </row>
    <row r="92" spans="3:30" s="30" customFormat="1" ht="12" customHeight="1">
      <c r="C92" s="169"/>
      <c r="D92" s="43" t="s">
        <v>22</v>
      </c>
      <c r="E92" s="80"/>
      <c r="F92" s="81"/>
      <c r="G92" s="82"/>
      <c r="H92" s="83"/>
      <c r="I92" s="83"/>
      <c r="J92" s="83"/>
      <c r="K92" s="83"/>
      <c r="L92" s="83"/>
      <c r="M92" s="83"/>
      <c r="N92" s="83"/>
      <c r="O92" s="83"/>
      <c r="P92" s="83"/>
      <c r="Q92" s="84" t="s">
        <v>38</v>
      </c>
      <c r="R92" s="84"/>
      <c r="S92" s="85"/>
      <c r="T92" s="203"/>
      <c r="U92" s="86"/>
      <c r="V92" s="87" t="s">
        <v>69</v>
      </c>
      <c r="W92" s="88"/>
      <c r="X92" s="88"/>
      <c r="Y92" s="88"/>
      <c r="Z92" s="89"/>
      <c r="AA92" s="90"/>
      <c r="AB92" s="91" t="s">
        <v>21</v>
      </c>
      <c r="AC92" s="154"/>
      <c r="AD92" s="29"/>
    </row>
    <row r="93" spans="3:30" s="30" customFormat="1" ht="12" customHeight="1">
      <c r="C93" s="169"/>
      <c r="D93" s="92"/>
      <c r="E93" s="93"/>
      <c r="F93" s="94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7"/>
      <c r="R93" s="97"/>
      <c r="S93" s="98"/>
      <c r="T93" s="203"/>
      <c r="U93" s="86"/>
      <c r="V93" s="87"/>
      <c r="W93" s="88"/>
      <c r="X93" s="88"/>
      <c r="Y93" s="88"/>
      <c r="Z93" s="89"/>
      <c r="AA93" s="90"/>
      <c r="AB93" s="91" t="s">
        <v>21</v>
      </c>
      <c r="AC93" s="154"/>
      <c r="AD93" s="29"/>
    </row>
    <row r="94" spans="3:30" s="30" customFormat="1" ht="12" customHeight="1">
      <c r="C94" s="169"/>
      <c r="D94" s="31" t="s">
        <v>2</v>
      </c>
      <c r="E94" s="32"/>
      <c r="F94" s="32"/>
      <c r="G94" s="99" t="s">
        <v>13</v>
      </c>
      <c r="H94" s="100"/>
      <c r="I94" s="100"/>
      <c r="J94" s="100"/>
      <c r="K94" s="101"/>
      <c r="L94" s="101"/>
      <c r="M94" s="101"/>
      <c r="N94" s="101"/>
      <c r="O94" s="101"/>
      <c r="P94" s="101"/>
      <c r="Q94" s="101"/>
      <c r="R94" s="101"/>
      <c r="S94" s="102"/>
      <c r="T94" s="203"/>
      <c r="U94" s="86"/>
      <c r="V94" s="87"/>
      <c r="W94" s="88"/>
      <c r="X94" s="88"/>
      <c r="Y94" s="88"/>
      <c r="Z94" s="89"/>
      <c r="AA94" s="90"/>
      <c r="AB94" s="91" t="s">
        <v>21</v>
      </c>
      <c r="AC94" s="154"/>
      <c r="AD94" s="29"/>
    </row>
    <row r="95" spans="3:30" s="30" customFormat="1" ht="12" customHeight="1">
      <c r="C95" s="169"/>
      <c r="D95" s="31"/>
      <c r="E95" s="32"/>
      <c r="F95" s="32"/>
      <c r="G95" s="103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5"/>
      <c r="T95" s="203"/>
      <c r="U95" s="86"/>
      <c r="V95" s="87"/>
      <c r="W95" s="88"/>
      <c r="X95" s="88"/>
      <c r="Y95" s="88"/>
      <c r="Z95" s="89"/>
      <c r="AA95" s="90"/>
      <c r="AB95" s="91" t="s">
        <v>21</v>
      </c>
      <c r="AC95" s="154"/>
      <c r="AD95" s="29"/>
    </row>
    <row r="96" spans="3:30" s="30" customFormat="1" ht="12" customHeight="1">
      <c r="C96" s="169"/>
      <c r="D96" s="31"/>
      <c r="E96" s="32"/>
      <c r="F96" s="32"/>
      <c r="G96" s="106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8"/>
      <c r="T96" s="203"/>
      <c r="U96" s="109"/>
      <c r="V96" s="110"/>
      <c r="W96" s="111"/>
      <c r="X96" s="111"/>
      <c r="Y96" s="111"/>
      <c r="Z96" s="112"/>
      <c r="AA96" s="113"/>
      <c r="AB96" s="114" t="s">
        <v>21</v>
      </c>
      <c r="AC96" s="154"/>
      <c r="AD96" s="29"/>
    </row>
    <row r="97" spans="3:30" s="30" customFormat="1" ht="12.75" customHeight="1">
      <c r="C97" s="169"/>
      <c r="D97" s="115" t="s">
        <v>8</v>
      </c>
      <c r="E97" s="116"/>
      <c r="F97" s="117"/>
      <c r="G97" s="118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20"/>
      <c r="T97" s="203"/>
      <c r="U97" s="201"/>
      <c r="V97" s="202"/>
      <c r="W97" s="202"/>
      <c r="X97" s="202"/>
      <c r="Y97" s="202"/>
      <c r="Z97" s="202"/>
      <c r="AA97" s="202"/>
      <c r="AB97" s="202"/>
      <c r="AC97" s="154"/>
      <c r="AD97" s="29"/>
    </row>
    <row r="98" spans="3:30" s="30" customFormat="1" ht="12.75" customHeight="1">
      <c r="C98" s="169"/>
      <c r="D98" s="121"/>
      <c r="E98" s="122"/>
      <c r="F98" s="123"/>
      <c r="G98" s="106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8"/>
      <c r="T98" s="203"/>
      <c r="U98" s="124" t="s">
        <v>34</v>
      </c>
      <c r="V98" s="125"/>
      <c r="W98" s="125"/>
      <c r="X98" s="125"/>
      <c r="Y98" s="125"/>
      <c r="Z98" s="126"/>
      <c r="AA98" s="127"/>
      <c r="AB98" s="128"/>
      <c r="AC98" s="154"/>
      <c r="AD98" s="29"/>
    </row>
    <row r="99" spans="3:30" s="30" customFormat="1" ht="12.75" customHeight="1">
      <c r="C99" s="169"/>
      <c r="D99" s="43" t="s">
        <v>23</v>
      </c>
      <c r="E99" s="44"/>
      <c r="F99" s="45"/>
      <c r="G99" s="129" t="s">
        <v>37</v>
      </c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1"/>
      <c r="T99" s="203"/>
      <c r="U99" s="132"/>
      <c r="V99" s="133"/>
      <c r="W99" s="133"/>
      <c r="X99" s="133"/>
      <c r="Y99" s="133"/>
      <c r="Z99" s="134"/>
      <c r="AA99" s="135"/>
      <c r="AB99" s="136"/>
      <c r="AC99" s="154"/>
      <c r="AD99" s="29"/>
    </row>
    <row r="100" spans="3:30" s="30" customFormat="1" ht="12.75" customHeight="1">
      <c r="C100" s="169"/>
      <c r="D100" s="137"/>
      <c r="E100" s="138"/>
      <c r="F100" s="139"/>
      <c r="G100" s="140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2"/>
      <c r="T100" s="203"/>
      <c r="U100" s="143"/>
      <c r="V100" s="144"/>
      <c r="W100" s="144"/>
      <c r="X100" s="144"/>
      <c r="Y100" s="144"/>
      <c r="Z100" s="145"/>
      <c r="AA100" s="146"/>
      <c r="AB100" s="147"/>
      <c r="AC100" s="154"/>
      <c r="AD100" s="29"/>
    </row>
    <row r="101" spans="4:28" s="154" customFormat="1" ht="11.25" customHeight="1">
      <c r="D101" s="204"/>
      <c r="E101" s="204"/>
      <c r="F101" s="204"/>
      <c r="G101" s="205"/>
      <c r="H101" s="205"/>
      <c r="I101" s="205"/>
      <c r="J101" s="206"/>
      <c r="K101" s="206"/>
      <c r="L101" s="206"/>
      <c r="M101" s="206"/>
      <c r="N101" s="206"/>
      <c r="O101" s="206"/>
      <c r="P101" s="206"/>
      <c r="Q101" s="207"/>
      <c r="R101" s="207"/>
      <c r="S101" s="208"/>
      <c r="T101" s="209"/>
      <c r="U101" s="209"/>
      <c r="V101" s="209"/>
      <c r="W101" s="209"/>
      <c r="X101" s="209"/>
      <c r="Y101" s="209"/>
      <c r="Z101" s="209"/>
      <c r="AA101" s="209"/>
      <c r="AB101" s="209"/>
    </row>
    <row r="102" spans="3:30" s="30" customFormat="1" ht="12.75" customHeight="1">
      <c r="C102" s="169"/>
      <c r="D102" s="155" t="s">
        <v>35</v>
      </c>
      <c r="E102" s="156"/>
      <c r="F102" s="156"/>
      <c r="G102" s="156"/>
      <c r="H102" s="156"/>
      <c r="I102" s="157"/>
      <c r="J102" s="158"/>
      <c r="K102" s="159" t="s">
        <v>33</v>
      </c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1" t="s">
        <v>3</v>
      </c>
      <c r="W102" s="19"/>
      <c r="X102" s="19"/>
      <c r="Y102" s="19"/>
      <c r="Z102" s="19"/>
      <c r="AA102" s="19"/>
      <c r="AB102" s="162" t="s">
        <v>25</v>
      </c>
      <c r="AC102" s="154"/>
      <c r="AD102" s="29"/>
    </row>
    <row r="103" spans="3:30" s="30" customFormat="1" ht="12.75" customHeight="1">
      <c r="C103" s="169"/>
      <c r="D103" s="137"/>
      <c r="E103" s="138"/>
      <c r="F103" s="138"/>
      <c r="G103" s="138"/>
      <c r="H103" s="138"/>
      <c r="I103" s="139"/>
      <c r="J103" s="163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5"/>
      <c r="W103" s="166"/>
      <c r="X103" s="166"/>
      <c r="Y103" s="166"/>
      <c r="Z103" s="166"/>
      <c r="AA103" s="166"/>
      <c r="AB103" s="167"/>
      <c r="AC103" s="154"/>
      <c r="AD103" s="29"/>
    </row>
    <row r="104" spans="4:30" s="169" customFormat="1" ht="11.25" customHeight="1"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D104" s="154"/>
    </row>
    <row r="105" spans="3:30" s="169" customFormat="1" ht="7.5" customHeight="1" thickBot="1">
      <c r="C105" s="211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1"/>
      <c r="AD105" s="154"/>
    </row>
    <row r="106" spans="2:30" s="30" customFormat="1" ht="14.25" customHeight="1">
      <c r="B106" s="169"/>
      <c r="C106" s="169"/>
      <c r="D106" s="213" t="s">
        <v>9</v>
      </c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4"/>
      <c r="S106" s="214"/>
      <c r="T106" s="215" t="s">
        <v>16</v>
      </c>
      <c r="U106" s="175" t="s">
        <v>17</v>
      </c>
      <c r="V106" s="176"/>
      <c r="W106" s="177" t="s">
        <v>7</v>
      </c>
      <c r="X106" s="178" t="s">
        <v>14</v>
      </c>
      <c r="Y106" s="176"/>
      <c r="Z106" s="178" t="s">
        <v>20</v>
      </c>
      <c r="AA106" s="179"/>
      <c r="AB106" s="180"/>
      <c r="AC106" s="169"/>
      <c r="AD106" s="29"/>
    </row>
    <row r="107" spans="2:30" s="30" customFormat="1" ht="21.75" customHeight="1" thickBot="1">
      <c r="B107" s="169"/>
      <c r="C107" s="169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7"/>
      <c r="U107" s="183"/>
      <c r="V107" s="184"/>
      <c r="W107" s="185"/>
      <c r="X107" s="186"/>
      <c r="Y107" s="187"/>
      <c r="Z107" s="188"/>
      <c r="AA107" s="189"/>
      <c r="AB107" s="190"/>
      <c r="AC107" s="169"/>
      <c r="AD107" s="29"/>
    </row>
    <row r="108" spans="12:30" s="169" customFormat="1" ht="6" customHeight="1">
      <c r="L108" s="206"/>
      <c r="M108" s="206"/>
      <c r="N108" s="206"/>
      <c r="O108" s="206"/>
      <c r="P108" s="206"/>
      <c r="AD108" s="154"/>
    </row>
    <row r="109" ht="9.75" customHeight="1"/>
    <row r="110" spans="31:36" ht="21">
      <c r="AE110" s="224">
        <v>101</v>
      </c>
      <c r="AF110" s="225" t="s">
        <v>39</v>
      </c>
      <c r="AG110" s="226">
        <v>2000</v>
      </c>
      <c r="AI110" s="30">
        <v>2017</v>
      </c>
      <c r="AJ110" s="30">
        <v>13</v>
      </c>
    </row>
    <row r="111" spans="31:36" ht="13.5">
      <c r="AE111" s="227">
        <v>102</v>
      </c>
      <c r="AF111" s="228" t="s">
        <v>40</v>
      </c>
      <c r="AG111" s="229">
        <v>2000</v>
      </c>
      <c r="AI111" s="30">
        <v>2018</v>
      </c>
      <c r="AJ111" s="30"/>
    </row>
    <row r="112" spans="31:36" ht="13.5">
      <c r="AE112" s="227">
        <v>103</v>
      </c>
      <c r="AF112" s="228" t="s">
        <v>41</v>
      </c>
      <c r="AG112" s="229">
        <v>2000</v>
      </c>
      <c r="AI112" s="30">
        <v>2019</v>
      </c>
      <c r="AJ112" s="30"/>
    </row>
    <row r="113" spans="31:36" ht="13.5">
      <c r="AE113" s="227">
        <v>104</v>
      </c>
      <c r="AF113" s="228" t="s">
        <v>42</v>
      </c>
      <c r="AG113" s="229">
        <v>2000</v>
      </c>
      <c r="AI113" s="30">
        <v>2020</v>
      </c>
      <c r="AJ113" s="30"/>
    </row>
    <row r="114" spans="31:36" ht="13.5">
      <c r="AE114" s="227">
        <v>105</v>
      </c>
      <c r="AF114" s="228" t="s">
        <v>43</v>
      </c>
      <c r="AG114" s="229">
        <v>2000</v>
      </c>
      <c r="AI114" s="30">
        <v>2021</v>
      </c>
      <c r="AJ114" s="30"/>
    </row>
    <row r="115" spans="31:36" ht="13.5">
      <c r="AE115" s="227">
        <v>106</v>
      </c>
      <c r="AF115" s="228" t="s">
        <v>44</v>
      </c>
      <c r="AG115" s="229">
        <v>2000</v>
      </c>
      <c r="AI115" s="30">
        <v>2022</v>
      </c>
      <c r="AJ115" s="30"/>
    </row>
    <row r="116" spans="31:36" ht="13.5">
      <c r="AE116" s="227">
        <v>107</v>
      </c>
      <c r="AF116" s="228" t="s">
        <v>45</v>
      </c>
      <c r="AG116" s="229">
        <v>2000</v>
      </c>
      <c r="AI116" s="30">
        <v>2023</v>
      </c>
      <c r="AJ116" s="30"/>
    </row>
    <row r="117" spans="31:36" ht="13.5">
      <c r="AE117" s="227">
        <v>108</v>
      </c>
      <c r="AF117" s="228" t="s">
        <v>46</v>
      </c>
      <c r="AG117" s="229">
        <v>2500</v>
      </c>
      <c r="AI117" s="30">
        <v>2024</v>
      </c>
      <c r="AJ117" s="30"/>
    </row>
    <row r="118" spans="31:36" ht="21">
      <c r="AE118" s="230">
        <v>109</v>
      </c>
      <c r="AF118" s="231" t="s">
        <v>47</v>
      </c>
      <c r="AG118" s="232">
        <v>3000</v>
      </c>
      <c r="AI118" s="30">
        <v>2025</v>
      </c>
      <c r="AJ118" s="30"/>
    </row>
    <row r="119" spans="31:36" ht="21">
      <c r="AE119" s="233">
        <v>201</v>
      </c>
      <c r="AF119" s="234" t="s">
        <v>48</v>
      </c>
      <c r="AG119" s="226">
        <v>2000</v>
      </c>
      <c r="AI119" s="30">
        <v>2026</v>
      </c>
      <c r="AJ119" s="30"/>
    </row>
    <row r="120" spans="31:36" ht="13.5">
      <c r="AE120" s="227">
        <v>202</v>
      </c>
      <c r="AF120" s="228" t="s">
        <v>49</v>
      </c>
      <c r="AG120" s="229">
        <v>2000</v>
      </c>
      <c r="AI120" s="30">
        <v>2027</v>
      </c>
      <c r="AJ120" s="30"/>
    </row>
    <row r="121" spans="31:36" ht="13.5">
      <c r="AE121" s="227">
        <v>203</v>
      </c>
      <c r="AF121" s="228" t="s">
        <v>50</v>
      </c>
      <c r="AG121" s="229">
        <v>2000</v>
      </c>
      <c r="AI121" s="30">
        <v>2028</v>
      </c>
      <c r="AJ121" s="30"/>
    </row>
    <row r="122" spans="31:36" ht="13.5">
      <c r="AE122" s="227">
        <v>204</v>
      </c>
      <c r="AF122" s="228" t="s">
        <v>51</v>
      </c>
      <c r="AG122" s="229">
        <v>2000</v>
      </c>
      <c r="AI122" s="30">
        <v>2029</v>
      </c>
      <c r="AJ122" s="30"/>
    </row>
    <row r="123" spans="31:36" ht="13.5">
      <c r="AE123" s="227">
        <v>205</v>
      </c>
      <c r="AF123" s="228" t="s">
        <v>52</v>
      </c>
      <c r="AG123" s="229">
        <v>2000</v>
      </c>
      <c r="AI123" s="30">
        <v>2030</v>
      </c>
      <c r="AJ123" s="30"/>
    </row>
    <row r="124" spans="31:36" ht="13.5">
      <c r="AE124" s="227">
        <v>206</v>
      </c>
      <c r="AF124" s="228" t="s">
        <v>53</v>
      </c>
      <c r="AG124" s="229">
        <v>2000</v>
      </c>
      <c r="AI124" s="30">
        <v>2031</v>
      </c>
      <c r="AJ124" s="30"/>
    </row>
    <row r="125" spans="31:36" ht="13.5">
      <c r="AE125" s="227">
        <v>207</v>
      </c>
      <c r="AF125" s="228" t="s">
        <v>54</v>
      </c>
      <c r="AG125" s="229">
        <v>2000</v>
      </c>
      <c r="AI125" s="30">
        <v>2032</v>
      </c>
      <c r="AJ125" s="30"/>
    </row>
    <row r="126" spans="31:36" ht="13.5">
      <c r="AE126" s="227">
        <v>208</v>
      </c>
      <c r="AF126" s="228" t="s">
        <v>59</v>
      </c>
      <c r="AG126" s="229">
        <v>2500</v>
      </c>
      <c r="AI126" s="30">
        <v>2033</v>
      </c>
      <c r="AJ126" s="30"/>
    </row>
    <row r="127" spans="31:36" ht="21">
      <c r="AE127" s="227">
        <v>209</v>
      </c>
      <c r="AF127" s="228" t="s">
        <v>60</v>
      </c>
      <c r="AG127" s="229">
        <v>3000</v>
      </c>
      <c r="AI127" s="30">
        <v>2034</v>
      </c>
      <c r="AJ127" s="30"/>
    </row>
    <row r="128" spans="31:36" ht="13.5">
      <c r="AE128" s="227">
        <v>210</v>
      </c>
      <c r="AF128" s="228" t="s">
        <v>55</v>
      </c>
      <c r="AG128" s="229">
        <v>3000</v>
      </c>
      <c r="AI128" s="30">
        <v>2035</v>
      </c>
      <c r="AJ128" s="30"/>
    </row>
    <row r="129" spans="31:36" ht="13.5">
      <c r="AE129" s="227">
        <v>211</v>
      </c>
      <c r="AF129" s="228" t="s">
        <v>56</v>
      </c>
      <c r="AG129" s="229">
        <v>3000</v>
      </c>
      <c r="AI129" s="30">
        <v>2036</v>
      </c>
      <c r="AJ129" s="30"/>
    </row>
    <row r="130" spans="31:36" ht="13.5">
      <c r="AE130" s="227">
        <v>212</v>
      </c>
      <c r="AF130" s="235" t="s">
        <v>57</v>
      </c>
      <c r="AG130" s="229">
        <v>3000</v>
      </c>
      <c r="AI130" s="30">
        <v>2037</v>
      </c>
      <c r="AJ130" s="30"/>
    </row>
    <row r="131" spans="31:36" ht="13.5">
      <c r="AE131" s="230">
        <v>213</v>
      </c>
      <c r="AF131" s="231" t="s">
        <v>58</v>
      </c>
      <c r="AG131" s="232">
        <v>3000</v>
      </c>
      <c r="AI131" s="30">
        <v>2038</v>
      </c>
      <c r="AJ131" s="30"/>
    </row>
    <row r="132" spans="29:35" ht="13.5">
      <c r="AC132" s="192"/>
      <c r="AD132" s="192"/>
      <c r="AI132" s="30">
        <v>2039</v>
      </c>
    </row>
    <row r="133" ht="13.5">
      <c r="AI133" s="30">
        <v>2040</v>
      </c>
    </row>
  </sheetData>
  <sheetProtection/>
  <mergeCells count="209">
    <mergeCell ref="D26:R28"/>
    <mergeCell ref="G18:S19"/>
    <mergeCell ref="T10:T19"/>
    <mergeCell ref="D11:F12"/>
    <mergeCell ref="D18:F19"/>
    <mergeCell ref="D16:F17"/>
    <mergeCell ref="D21:I22"/>
    <mergeCell ref="G16:S17"/>
    <mergeCell ref="J21:J22"/>
    <mergeCell ref="V11:Z11"/>
    <mergeCell ref="T6:T9"/>
    <mergeCell ref="V12:Z12"/>
    <mergeCell ref="H13:J13"/>
    <mergeCell ref="V6:Z8"/>
    <mergeCell ref="U6:U8"/>
    <mergeCell ref="V15:Z15"/>
    <mergeCell ref="D6:F7"/>
    <mergeCell ref="I8:K9"/>
    <mergeCell ref="G6:G7"/>
    <mergeCell ref="V13:Z13"/>
    <mergeCell ref="D13:F15"/>
    <mergeCell ref="L8:M9"/>
    <mergeCell ref="G8:H9"/>
    <mergeCell ref="N8:S9"/>
    <mergeCell ref="G14:S15"/>
    <mergeCell ref="Z25:AB25"/>
    <mergeCell ref="U25:V25"/>
    <mergeCell ref="K21:U22"/>
    <mergeCell ref="W21:AA22"/>
    <mergeCell ref="AB21:AB22"/>
    <mergeCell ref="V21:V22"/>
    <mergeCell ref="D23:AB23"/>
    <mergeCell ref="C2:AC2"/>
    <mergeCell ref="D8:F9"/>
    <mergeCell ref="V10:Z10"/>
    <mergeCell ref="L6:M7"/>
    <mergeCell ref="G10:H10"/>
    <mergeCell ref="H6:K7"/>
    <mergeCell ref="D10:F10"/>
    <mergeCell ref="D4:AB4"/>
    <mergeCell ref="N6:S7"/>
    <mergeCell ref="AA6:AB8"/>
    <mergeCell ref="D31:AB31"/>
    <mergeCell ref="D33:F34"/>
    <mergeCell ref="G33:G34"/>
    <mergeCell ref="X26:Y26"/>
    <mergeCell ref="Z26:AB26"/>
    <mergeCell ref="U33:U35"/>
    <mergeCell ref="V33:Z35"/>
    <mergeCell ref="AA33:AB35"/>
    <mergeCell ref="H33:K34"/>
    <mergeCell ref="L33:M34"/>
    <mergeCell ref="C29:AC29"/>
    <mergeCell ref="G11:P12"/>
    <mergeCell ref="Q11:S12"/>
    <mergeCell ref="U17:Z19"/>
    <mergeCell ref="AA17:AB19"/>
    <mergeCell ref="V14:Z14"/>
    <mergeCell ref="U10:U15"/>
    <mergeCell ref="AA10:AB10"/>
    <mergeCell ref="U26:V26"/>
    <mergeCell ref="X25:Y25"/>
    <mergeCell ref="N33:S34"/>
    <mergeCell ref="T33:T36"/>
    <mergeCell ref="N35:S36"/>
    <mergeCell ref="D35:F36"/>
    <mergeCell ref="G35:H36"/>
    <mergeCell ref="I35:K36"/>
    <mergeCell ref="L35:M36"/>
    <mergeCell ref="AA37:AB37"/>
    <mergeCell ref="D38:F39"/>
    <mergeCell ref="G38:P39"/>
    <mergeCell ref="Q38:S39"/>
    <mergeCell ref="V38:Z38"/>
    <mergeCell ref="V39:Z39"/>
    <mergeCell ref="D37:F37"/>
    <mergeCell ref="G37:H37"/>
    <mergeCell ref="T37:T46"/>
    <mergeCell ref="V40:Z40"/>
    <mergeCell ref="G41:S42"/>
    <mergeCell ref="V41:Z41"/>
    <mergeCell ref="V42:Z42"/>
    <mergeCell ref="U37:U42"/>
    <mergeCell ref="G43:S44"/>
    <mergeCell ref="V37:Z37"/>
    <mergeCell ref="D40:F42"/>
    <mergeCell ref="H40:J40"/>
    <mergeCell ref="AA44:AB46"/>
    <mergeCell ref="D45:F46"/>
    <mergeCell ref="G45:S46"/>
    <mergeCell ref="D48:I49"/>
    <mergeCell ref="J48:J49"/>
    <mergeCell ref="K48:U49"/>
    <mergeCell ref="V48:V49"/>
    <mergeCell ref="W48:AA49"/>
    <mergeCell ref="AB48:AB49"/>
    <mergeCell ref="U44:Z46"/>
    <mergeCell ref="D50:AB50"/>
    <mergeCell ref="U52:V52"/>
    <mergeCell ref="X52:Y52"/>
    <mergeCell ref="Z52:AB52"/>
    <mergeCell ref="D43:F44"/>
    <mergeCell ref="U53:V53"/>
    <mergeCell ref="X53:Y53"/>
    <mergeCell ref="Z53:AB53"/>
    <mergeCell ref="C56:AC56"/>
    <mergeCell ref="D58:AB58"/>
    <mergeCell ref="D60:F61"/>
    <mergeCell ref="G60:G61"/>
    <mergeCell ref="H60:K61"/>
    <mergeCell ref="L60:M61"/>
    <mergeCell ref="N60:S61"/>
    <mergeCell ref="T60:T63"/>
    <mergeCell ref="U60:U62"/>
    <mergeCell ref="V60:Z62"/>
    <mergeCell ref="AA60:AB62"/>
    <mergeCell ref="D62:F63"/>
    <mergeCell ref="G62:H63"/>
    <mergeCell ref="I62:K63"/>
    <mergeCell ref="L62:M63"/>
    <mergeCell ref="N62:S63"/>
    <mergeCell ref="AA64:AB64"/>
    <mergeCell ref="D65:F66"/>
    <mergeCell ref="G65:P66"/>
    <mergeCell ref="Q65:S66"/>
    <mergeCell ref="V65:Z65"/>
    <mergeCell ref="V66:Z66"/>
    <mergeCell ref="D64:F64"/>
    <mergeCell ref="G64:H64"/>
    <mergeCell ref="T64:T73"/>
    <mergeCell ref="V67:Z67"/>
    <mergeCell ref="G68:S69"/>
    <mergeCell ref="V68:Z68"/>
    <mergeCell ref="V69:Z69"/>
    <mergeCell ref="U64:U69"/>
    <mergeCell ref="G70:S71"/>
    <mergeCell ref="V64:Z64"/>
    <mergeCell ref="D67:F69"/>
    <mergeCell ref="H67:J67"/>
    <mergeCell ref="AA71:AB73"/>
    <mergeCell ref="D72:F73"/>
    <mergeCell ref="G72:S73"/>
    <mergeCell ref="D75:I76"/>
    <mergeCell ref="J75:J76"/>
    <mergeCell ref="K75:U76"/>
    <mergeCell ref="V75:V76"/>
    <mergeCell ref="W75:AA76"/>
    <mergeCell ref="AB75:AB76"/>
    <mergeCell ref="U71:Z73"/>
    <mergeCell ref="D77:AB77"/>
    <mergeCell ref="U79:V79"/>
    <mergeCell ref="X79:Y79"/>
    <mergeCell ref="Z79:AB79"/>
    <mergeCell ref="D70:F71"/>
    <mergeCell ref="U80:V80"/>
    <mergeCell ref="X80:Y80"/>
    <mergeCell ref="Z80:AB80"/>
    <mergeCell ref="C83:AC83"/>
    <mergeCell ref="D85:AB85"/>
    <mergeCell ref="D87:F88"/>
    <mergeCell ref="G87:G88"/>
    <mergeCell ref="H87:K88"/>
    <mergeCell ref="L87:M88"/>
    <mergeCell ref="N87:S88"/>
    <mergeCell ref="T87:T90"/>
    <mergeCell ref="U87:U89"/>
    <mergeCell ref="V87:Z89"/>
    <mergeCell ref="AA87:AB89"/>
    <mergeCell ref="D89:F90"/>
    <mergeCell ref="G89:H90"/>
    <mergeCell ref="I89:K90"/>
    <mergeCell ref="L89:M90"/>
    <mergeCell ref="N89:S90"/>
    <mergeCell ref="D91:F91"/>
    <mergeCell ref="G91:H91"/>
    <mergeCell ref="T91:T100"/>
    <mergeCell ref="U91:U96"/>
    <mergeCell ref="V91:Z91"/>
    <mergeCell ref="AA91:AB91"/>
    <mergeCell ref="D92:F93"/>
    <mergeCell ref="G92:P93"/>
    <mergeCell ref="Q92:S93"/>
    <mergeCell ref="V92:Z92"/>
    <mergeCell ref="V93:Z93"/>
    <mergeCell ref="D94:F96"/>
    <mergeCell ref="H94:J94"/>
    <mergeCell ref="V94:Z94"/>
    <mergeCell ref="G95:S96"/>
    <mergeCell ref="V95:Z95"/>
    <mergeCell ref="V96:Z96"/>
    <mergeCell ref="D97:F98"/>
    <mergeCell ref="G97:S98"/>
    <mergeCell ref="U98:Z100"/>
    <mergeCell ref="AA98:AB100"/>
    <mergeCell ref="D99:F100"/>
    <mergeCell ref="G99:S100"/>
    <mergeCell ref="D102:I103"/>
    <mergeCell ref="J102:J103"/>
    <mergeCell ref="K102:U103"/>
    <mergeCell ref="V102:V103"/>
    <mergeCell ref="W102:AA103"/>
    <mergeCell ref="AB102:AB103"/>
    <mergeCell ref="D104:AB104"/>
    <mergeCell ref="U106:V106"/>
    <mergeCell ref="X106:Y106"/>
    <mergeCell ref="Z106:AB106"/>
    <mergeCell ref="U107:V107"/>
    <mergeCell ref="X107:Y107"/>
    <mergeCell ref="Z107:AB107"/>
  </mergeCells>
  <conditionalFormatting sqref="AA11:AA15 AA17 H6 I8 N8 W21 I10 K10 M10 G11 H13 G14 G16 V12:Z15">
    <cfRule type="containsBlanks" priority="40" dxfId="8" stopIfTrue="1">
      <formula>LEN(TRIM(G6))=0</formula>
    </cfRule>
  </conditionalFormatting>
  <conditionalFormatting sqref="Q10">
    <cfRule type="containsErrors" priority="36" dxfId="9" stopIfTrue="1">
      <formula>ISERROR(Q10)</formula>
    </cfRule>
  </conditionalFormatting>
  <conditionalFormatting sqref="AA38:AA42 AA44 H33 I35 N35 W48 I37 K37 M37 G38 H40 G41 G43 V39:Z42">
    <cfRule type="containsBlanks" priority="6" dxfId="8" stopIfTrue="1">
      <formula>LEN(TRIM(G33))=0</formula>
    </cfRule>
  </conditionalFormatting>
  <conditionalFormatting sqref="Q37">
    <cfRule type="containsErrors" priority="5" dxfId="9" stopIfTrue="1">
      <formula>ISERROR(Q37)</formula>
    </cfRule>
  </conditionalFormatting>
  <conditionalFormatting sqref="AA65:AA69 AA71 H60 I62 N62 W75 I64 K64 M64 G65 H67 G68 G70 V66:Z69">
    <cfRule type="containsBlanks" priority="4" dxfId="8" stopIfTrue="1">
      <formula>LEN(TRIM(G60))=0</formula>
    </cfRule>
  </conditionalFormatting>
  <conditionalFormatting sqref="Q64">
    <cfRule type="containsErrors" priority="3" dxfId="9" stopIfTrue="1">
      <formula>ISERROR(Q64)</formula>
    </cfRule>
  </conditionalFormatting>
  <conditionalFormatting sqref="AA92:AA96 AA98 H87 I89 N89 W102 I91 K91 M91 G92 H94 G95 G97 V93:Z96">
    <cfRule type="containsBlanks" priority="2" dxfId="8" stopIfTrue="1">
      <formula>LEN(TRIM(G87))=0</formula>
    </cfRule>
  </conditionalFormatting>
  <conditionalFormatting sqref="Q91">
    <cfRule type="containsErrors" priority="1" dxfId="9" stopIfTrue="1">
      <formula>ISERROR(Q91)</formula>
    </cfRule>
  </conditionalFormatting>
  <dataValidations count="1">
    <dataValidation type="list" allowBlank="1" showInputMessage="1" showErrorMessage="1" sqref="H6:K7 H60:K61 H33:K34 H87:K88">
      <formula1>"101,102,103,104,105,106,107,108,109,201,202,203,204,205,206,207,208,209,210,211,212,213"</formula1>
    </dataValidation>
  </dataValidations>
  <printOptions horizontalCentered="1" verticalCentered="1"/>
  <pageMargins left="0.1968503937007874" right="0.1968503937007874" top="0.15748031496062992" bottom="0.15748031496062992" header="0.1968503937007874" footer="0.1968503937007874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金山裕之</dc:creator>
  <cp:keywords/>
  <dc:description/>
  <cp:lastModifiedBy>toshi</cp:lastModifiedBy>
  <cp:lastPrinted>2014-12-24T06:14:52Z</cp:lastPrinted>
  <dcterms:created xsi:type="dcterms:W3CDTF">2006-02-06T08:19:56Z</dcterms:created>
  <dcterms:modified xsi:type="dcterms:W3CDTF">2017-12-28T07:28:54Z</dcterms:modified>
  <cp:category/>
  <cp:version/>
  <cp:contentType/>
  <cp:contentStatus/>
</cp:coreProperties>
</file>